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<sst xmlns="http://schemas.openxmlformats.org/spreadsheetml/2006/main" count="59" uniqueCount="24">
  <si>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</si>
  <si>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</si>
  <si>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</si>
  <si>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</si>
  <si>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</si>
  <si>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</si>
  <si>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</si>
  <si>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</si>
  <si>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</si>
  <si>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</si>
  <si>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</si>
  <si>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</si>
  <si>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</si>
  <si>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</si>
  <si>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</si>
  <si>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</si>
  <si>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</si>
  <si>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</si>
  <si>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</si>
  <si>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</si>
  <si>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</si>
  <si>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</si>
  <si>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</si>
  <si>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Приложение № 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</si>
</sst>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15" zoomScalePageLayoutView="0" workbookViewId="0" topLeftCell="A4">
      <selection activeCell="F14" sqref="F14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 customHeight="1">
      <c r="A1" s="21" t="s">
        <v>23</v>
      </c>
      <c r="B1" s="21"/>
      <c r="C1" s="21"/>
      <c r="D1" s="21"/>
      <c r="E1" s="21"/>
      <c r="F1" s="21"/>
      <c r="G1" s="21"/>
    </row>
    <row r="2" spans="1:7" ht="38.25" customHeight="1">
      <c r="A2" s="22" t="s">
        <v>20</v>
      </c>
      <c r="B2" s="22"/>
      <c r="C2" s="22"/>
      <c r="D2" s="22"/>
      <c r="E2" s="22"/>
      <c r="F2" s="22"/>
      <c r="G2" s="22"/>
    </row>
    <row r="3" spans="1:7" ht="15.75" customHeight="1">
      <c r="A3" s="20"/>
      <c r="B3" s="20"/>
      <c r="C3" s="20"/>
      <c r="D3" s="20"/>
      <c r="E3" s="20"/>
      <c r="F3" s="20"/>
      <c r="G3" s="20"/>
    </row>
    <row r="4" spans="1:3" ht="16.5">
      <c r="A4" s="10"/>
      <c r="B4" s="11"/>
      <c r="C4" s="11"/>
    </row>
    <row r="5" spans="1:7" ht="57.75" customHeight="1">
      <c r="A5" s="27" t="s">
        <v>16</v>
      </c>
      <c r="B5" s="27"/>
      <c r="C5" s="27"/>
      <c r="D5" s="27"/>
      <c r="E5" s="27"/>
      <c r="F5" s="27"/>
      <c r="G5" s="27"/>
    </row>
    <row r="6" spans="1:3" ht="15" customHeight="1">
      <c r="A6" s="4"/>
      <c r="B6" s="12"/>
      <c r="C6" s="12"/>
    </row>
    <row r="7" spans="1:7" ht="18.75" customHeight="1">
      <c r="A7" s="5"/>
      <c r="G7" s="7" t="s">
        <v>1</v>
      </c>
    </row>
    <row r="8" spans="1:7" ht="18.75" customHeight="1">
      <c r="A8" s="24" t="s">
        <v>11</v>
      </c>
      <c r="B8" s="23" t="s">
        <v>0</v>
      </c>
      <c r="C8" s="23"/>
      <c r="D8" s="23"/>
      <c r="E8" s="23"/>
      <c r="F8" s="23"/>
      <c r="G8" s="23"/>
    </row>
    <row r="9" spans="1:7" ht="18.75" customHeight="1">
      <c r="A9" s="25"/>
      <c r="B9" s="23" t="s">
        <v>4</v>
      </c>
      <c r="C9" s="23"/>
      <c r="D9" s="23" t="s">
        <v>14</v>
      </c>
      <c r="E9" s="23"/>
      <c r="F9" s="23" t="s">
        <v>17</v>
      </c>
      <c r="G9" s="23"/>
    </row>
    <row r="10" spans="1:7" ht="72" customHeight="1">
      <c r="A10" s="26"/>
      <c r="B10" s="1" t="s">
        <v>8</v>
      </c>
      <c r="C10" s="1" t="s">
        <v>9</v>
      </c>
      <c r="D10" s="1" t="s">
        <v>8</v>
      </c>
      <c r="E10" s="1" t="s">
        <v>9</v>
      </c>
      <c r="F10" s="1" t="s">
        <v>8</v>
      </c>
      <c r="G10" s="1" t="s">
        <v>9</v>
      </c>
    </row>
    <row r="11" spans="1:7" ht="17.25" customHeight="1">
      <c r="A11" s="8">
        <v>1</v>
      </c>
      <c r="B11" s="1">
        <v>2</v>
      </c>
      <c r="C11" s="1">
        <v>3</v>
      </c>
      <c r="D11" s="8">
        <v>4</v>
      </c>
      <c r="E11" s="1">
        <v>5</v>
      </c>
      <c r="F11" s="1">
        <v>6</v>
      </c>
      <c r="G11" s="8">
        <v>7</v>
      </c>
    </row>
    <row r="12" spans="1:7" ht="54.75" customHeight="1">
      <c r="A12" s="2" t="s">
        <v>3</v>
      </c>
      <c r="B12" s="14">
        <f>B13-B14</f>
        <v>363969.2999999998</v>
      </c>
      <c r="C12" s="16" t="s">
        <v>10</v>
      </c>
      <c r="D12" s="14">
        <f>D13-D14</f>
        <v>-16530.099999999627</v>
      </c>
      <c r="E12" s="16" t="s">
        <v>10</v>
      </c>
      <c r="F12" s="14">
        <f>F13-F14</f>
        <v>-335568.30000000075</v>
      </c>
      <c r="G12" s="16" t="s">
        <v>10</v>
      </c>
    </row>
    <row r="13" spans="1:7" ht="84.75" customHeight="1">
      <c r="A13" s="2" t="s">
        <v>21</v>
      </c>
      <c r="B13" s="14">
        <v>8000000</v>
      </c>
      <c r="C13" s="16" t="s">
        <v>12</v>
      </c>
      <c r="D13" s="14">
        <v>8380000</v>
      </c>
      <c r="E13" s="16" t="s">
        <v>12</v>
      </c>
      <c r="F13" s="14">
        <v>8770000</v>
      </c>
      <c r="G13" s="16" t="s">
        <v>12</v>
      </c>
    </row>
    <row r="14" spans="1:7" ht="59.25" customHeight="1">
      <c r="A14" s="2" t="s">
        <v>22</v>
      </c>
      <c r="B14" s="17">
        <v>7636030.7</v>
      </c>
      <c r="C14" s="18" t="s">
        <v>10</v>
      </c>
      <c r="D14" s="17">
        <v>8396530.1</v>
      </c>
      <c r="E14" s="18" t="s">
        <v>10</v>
      </c>
      <c r="F14" s="14">
        <v>9105568.3</v>
      </c>
      <c r="G14" s="16" t="s">
        <v>10</v>
      </c>
    </row>
    <row r="15" spans="1:7" s="13" customFormat="1" ht="71.25" customHeight="1">
      <c r="A15" s="2" t="s">
        <v>13</v>
      </c>
      <c r="B15" s="14">
        <f>B16-B19</f>
        <v>0</v>
      </c>
      <c r="C15" s="16" t="s">
        <v>10</v>
      </c>
      <c r="D15" s="14">
        <f>D16-D19</f>
        <v>0</v>
      </c>
      <c r="E15" s="16" t="s">
        <v>10</v>
      </c>
      <c r="F15" s="14">
        <f>F16-F19</f>
        <v>0</v>
      </c>
      <c r="G15" s="16" t="s">
        <v>10</v>
      </c>
    </row>
    <row r="16" spans="1:7" s="13" customFormat="1" ht="39" customHeight="1">
      <c r="A16" s="2" t="s">
        <v>5</v>
      </c>
      <c r="B16" s="14">
        <f>B17+B18</f>
        <v>571141</v>
      </c>
      <c r="C16" s="16" t="s">
        <v>10</v>
      </c>
      <c r="D16" s="14">
        <f>D17+D18</f>
        <v>0</v>
      </c>
      <c r="E16" s="16" t="s">
        <v>10</v>
      </c>
      <c r="F16" s="14">
        <f>F17+F18</f>
        <v>0</v>
      </c>
      <c r="G16" s="16" t="s">
        <v>10</v>
      </c>
    </row>
    <row r="17" spans="1:7" s="13" customFormat="1" ht="86.25" customHeight="1">
      <c r="A17" s="2" t="s">
        <v>15</v>
      </c>
      <c r="B17" s="14">
        <v>371141</v>
      </c>
      <c r="C17" s="16" t="s">
        <v>18</v>
      </c>
      <c r="D17" s="14">
        <v>0</v>
      </c>
      <c r="E17" s="16" t="s">
        <v>10</v>
      </c>
      <c r="F17" s="14">
        <v>0</v>
      </c>
      <c r="G17" s="16" t="s">
        <v>10</v>
      </c>
    </row>
    <row r="18" spans="1:7" s="13" customFormat="1" ht="56.25" customHeight="1">
      <c r="A18" s="2" t="s">
        <v>6</v>
      </c>
      <c r="B18" s="14">
        <v>200000</v>
      </c>
      <c r="C18" s="16" t="s">
        <v>19</v>
      </c>
      <c r="D18" s="14">
        <v>0</v>
      </c>
      <c r="E18" s="16" t="s">
        <v>10</v>
      </c>
      <c r="F18" s="14">
        <v>0</v>
      </c>
      <c r="G18" s="16" t="s">
        <v>10</v>
      </c>
    </row>
    <row r="19" spans="1:7" s="13" customFormat="1" ht="41.25" customHeight="1">
      <c r="A19" s="2" t="s">
        <v>7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56.25" customHeight="1">
      <c r="A20" s="2" t="s">
        <v>15</v>
      </c>
      <c r="B20" s="14">
        <v>371141</v>
      </c>
      <c r="C20" s="16" t="s">
        <v>10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8.5" customHeight="1">
      <c r="A21" s="2" t="s">
        <v>6</v>
      </c>
      <c r="B21" s="14">
        <v>200000</v>
      </c>
      <c r="C21" s="16" t="s">
        <v>10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ht="18.75" customHeight="1">
      <c r="A22" s="3" t="s">
        <v>2</v>
      </c>
      <c r="B22" s="14">
        <f>B12+B15</f>
        <v>363969.2999999998</v>
      </c>
      <c r="C22" s="16" t="s">
        <v>10</v>
      </c>
      <c r="D22" s="14">
        <f>D12+D15</f>
        <v>-16530.099999999627</v>
      </c>
      <c r="E22" s="16" t="s">
        <v>10</v>
      </c>
      <c r="F22" s="14">
        <f>F12+F15</f>
        <v>-335568.30000000075</v>
      </c>
      <c r="G22" s="16" t="s">
        <v>10</v>
      </c>
    </row>
    <row r="23" spans="2:7" ht="18" customHeight="1">
      <c r="B23" s="6"/>
      <c r="C23" s="6"/>
      <c r="F23" s="15"/>
      <c r="G23" s="15"/>
    </row>
    <row r="24" ht="8.25" customHeight="1"/>
    <row r="27" ht="16.5">
      <c r="A27" s="19"/>
    </row>
  </sheetData>
  <sheetProtection/>
  <mergeCells count="8">
    <mergeCell ref="A1:G1"/>
    <mergeCell ref="A2:G2"/>
    <mergeCell ref="B9:C9"/>
    <mergeCell ref="A8:A10"/>
    <mergeCell ref="B8:G8"/>
    <mergeCell ref="F9:G9"/>
    <mergeCell ref="D9:E9"/>
    <mergeCell ref="A5:G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Махалова Татьяна Александровна</cp:lastModifiedBy>
  <cp:lastPrinted>2021-12-21T09:29:08Z</cp:lastPrinted>
  <dcterms:created xsi:type="dcterms:W3CDTF">2004-08-31T13:34:09Z</dcterms:created>
  <dcterms:modified xsi:type="dcterms:W3CDTF">2021-12-21T09:29:24Z</dcterms:modified>
  <cp:category/>
  <cp:version/>
  <cp:contentType/>
  <cp:contentStatus/>
</cp:coreProperties>
</file>