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по ГАД" sheetId="1" r:id="rId1"/>
  </sheets>
  <definedNames>
    <definedName name="__bookmark_1" localSheetId="0">'по ГАД'!#REF!</definedName>
    <definedName name="__bookmark_1">#REF!</definedName>
    <definedName name="__bookmark_2" localSheetId="0">'по ГАД'!$A$10:$C$268</definedName>
    <definedName name="__bookmark_2">#REF!</definedName>
    <definedName name="__bookmark_3">#REF!</definedName>
    <definedName name="__bookmark_4">#REF!</definedName>
    <definedName name="__bookmark_5">#REF!</definedName>
    <definedName name="_xlnm._FilterDatabase" localSheetId="0" hidden="1">'по ГАД'!$A$11:$C$268</definedName>
    <definedName name="_xlnm.Print_Titles" localSheetId="0">'по ГАД'!$11:$12</definedName>
    <definedName name="_xlnm.Print_Area" localSheetId="0">'по ГАД'!$A$1:$C$269</definedName>
  </definedNames>
  <calcPr fullCalcOnLoad="1"/>
</workbook>
</file>

<file path=xl/sharedStrings.xml><?xml version="1.0" encoding="utf-8"?>
<sst xmlns="http://schemas.openxmlformats.org/spreadsheetml/2006/main" count="521" uniqueCount="431">
  <si>
    <t>Администрация города Вологды</t>
  </si>
  <si>
    <t>Исполнено</t>
  </si>
  <si>
    <t>ШТРАФЫ, САНКЦИИ, ВОЗМЕЩЕНИЕ УЩЕРБА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</si>
  <si>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</si>
  <si>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</si>
  <si>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</si>
  <si>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</si>
  <si>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</si>
  <si>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</si>
  <si>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</si>
  <si>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</si>
  <si>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</si>
  <si>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</si>
  <si>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</si>
  <si>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</si>
  <si>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</si>
  <si>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</si>
  <si>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</si>
  <si>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ПЛАТЕЖИ ПРИ ПОЛЬЗОВАНИИ ПРИРОДНЫМИ РЕСУРСАМИ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</si>
  <si>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</si>
  <si>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</si>
  <si>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</t>
  </si>
  <si>
    <t>Плата за размещение твердых коммунальных отходов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</si>
  <si>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</si>
  <si>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</si>
  <si>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</si>
  <si>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</si>
  <si>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</si>
  <si>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</si>
  <si>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</si>
  <si>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</si>
  <si>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</si>
  <si>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</si>
  <si>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</si>
  <si>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</si>
  <si>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</si>
  <si>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</si>
  <si>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</si>
  <si>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</si>
  <si>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</si>
  <si>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</si>
  <si>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</si>
  <si>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</si>
  <si>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</si>
  <si>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</si>
  <si>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</si>
  <si>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</si>
  <si>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</si>
  <si>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</si>
  <si>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</si>
  <si>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</si>
  <si>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</si>
  <si>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</si>
  <si>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</si>
  <si>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</si>
  <si>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</si>
  <si>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Налог на имущество предприятий</t>
  </si>
  <si>
    <t>Налог с имущества, переходящего в порядке наследования или дарения</t>
  </si>
  <si>
    <t>Земельный налог (по обязательствам, возникшим до 1 января 2006 года), мобилизуемый на территориях городских округов</t>
  </si>
  <si>
    <t>Налог с продаж</t>
  </si>
  <si>
    <t>Налог на рекламу, мобилизуемый на территориях городских округов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</si>
  <si>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</si>
  <si>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</si>
  <si>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</si>
  <si>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ДОХОДЫ ОТ ОКАЗАНИЯ ПЛАТНЫХ УСЛУГ И КОМПЕНСАЦИИ ЗАТРАТ ГОСУДАРСТВА</t>
  </si>
  <si>
    <t>Прочие доходы от компенсации затрат бюджетов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</si>
  <si>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</si>
  <si>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</si>
  <si>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</si>
  <si>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городских округов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</si>
  <si>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</si>
  <si>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</si>
  <si>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</si>
  <si>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</si>
  <si>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</si>
  <si>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ПРОЧИЕ НЕНАЛОГОВЫЕ ДОХОДЫ</t>
  </si>
  <si>
    <t>Прочие неналоговые доходы бюджетов городских округов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</si>
  <si>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</si>
  <si>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>Государственная пошлина за выдачу разрешения на установку рекламной конструкции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</si>
  <si>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</si>
  <si>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</si>
  <si>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</si>
  <si>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</si>
  <si>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</si>
  <si>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</si>
  <si>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</si>
  <si>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</si>
  <si>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ДОХОДЫ ОТ ПРОДАЖИ МАТЕРИАЛЬНЫХ И НЕМАТЕРИАЛЬНЫХ АКТИВОВ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</si>
  <si>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</si>
  <si>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</si>
  <si>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</si>
  <si>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</si>
  <si>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</si>
  <si>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</si>
  <si>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</si>
  <si>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</si>
  <si>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</si>
  <si>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</si>
  <si>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</si>
  <si>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</si>
  <si>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</si>
  <si>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</si>
  <si>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</si>
  <si>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</si>
  <si>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</si>
  <si>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</si>
  <si>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</si>
  <si>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городских округов на создание дополнительных мест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</si>
  <si>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Субсидии бюджетам городских округов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</si>
  <si>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</si>
  <si>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</si>
  <si>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</si>
  <si>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</si>
  <si>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</si>
  <si>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</si>
  <si>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</si>
  <si>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</si>
  <si>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</si>
  <si>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</si>
  <si>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</si>
  <si>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</si>
  <si>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Единая субвенция бюджетам городских округов из бюджета субъекта Российской Федерации</t>
  </si>
  <si>
    <t>Иные межбюджетные трансферты</t>
  </si>
  <si>
    <t>Межбюджетные трансферты, передаваемые бюджетам городских округов за достижение показателей деятельности органов исполнительной власти субъектов Российской Федерации</t>
  </si>
  <si>
    <t>Прочие межбюджетные трансферты, передаваемые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</si>
  <si>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</si>
  <si>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</si>
  <si>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180 1 16 10123 01 0000 140</t>
  </si>
  <si>
    <t>188 1 16 10123 01 0000 140</t>
  </si>
  <si>
    <t>011 0 00 00000 00 0000 000</t>
  </si>
  <si>
    <t>013 0 00 00000 00 0000 000</t>
  </si>
  <si>
    <t>014 0 00 00000 00 0000 000</t>
  </si>
  <si>
    <t>017 0 00 00000 00 0000 000</t>
  </si>
  <si>
    <t>021 0 00 00000 00 0000 000</t>
  </si>
  <si>
    <t>026 0 00 00000 00 0000 000</t>
  </si>
  <si>
    <t>030 0 00 00000 00 0000 000</t>
  </si>
  <si>
    <t>031 0 00 00000 00 0000 000</t>
  </si>
  <si>
    <t>033 0 00 00000 00 0000 000</t>
  </si>
  <si>
    <t>037 0 00 00000 00 0000 000</t>
  </si>
  <si>
    <t>045 0 00 00000 00 0000 000</t>
  </si>
  <si>
    <t>048 0 00 00000 00 0000 000</t>
  </si>
  <si>
    <t>076 0 00 00000 00 0000 000</t>
  </si>
  <si>
    <t>081 0 00 00000 00 0000 000</t>
  </si>
  <si>
    <t>096 0 00 00000 00 0000 000</t>
  </si>
  <si>
    <t>100 0 00 00000 00 0000 000</t>
  </si>
  <si>
    <t>106 0 00 00000 00 0000 000</t>
  </si>
  <si>
    <t>141 0 00 00000 00 0000 000</t>
  </si>
  <si>
    <t>150 0 00 00000 00 0000 000</t>
  </si>
  <si>
    <t>157 0 00 00000 00 0000 000</t>
  </si>
  <si>
    <t>161 0 00 00000 00 0000 000</t>
  </si>
  <si>
    <t>177 0 00 00000 00 0000 000</t>
  </si>
  <si>
    <t>180 0 00 00000 00 0000 000</t>
  </si>
  <si>
    <t>182 0 00 00000 00 0000 000</t>
  </si>
  <si>
    <t>188 0 00 00000 00 0000 000</t>
  </si>
  <si>
    <t>191 0 00 00000 00 0000 000</t>
  </si>
  <si>
    <t>209 0 00 00000 00 0000 000</t>
  </si>
  <si>
    <t>210 0 00 00000 00 0000 000</t>
  </si>
  <si>
    <t>241 0 00 00000 00 0000 000</t>
  </si>
  <si>
    <t>250 0 00 00000 00 0000 000</t>
  </si>
  <si>
    <t>274 0 00 00000 00 0000 000</t>
  </si>
  <si>
    <t>318 0 00 00000 00 0000 000</t>
  </si>
  <si>
    <t>321 0 00 00000 00 0000 000</t>
  </si>
  <si>
    <t>322 0 00 00000 00 0000 000</t>
  </si>
  <si>
    <t>415 0 00 00000 00 0000 000</t>
  </si>
  <si>
    <t>498 0 00 00000 00 0000 000</t>
  </si>
  <si>
    <t>925 0 00 00000 00 0000 000</t>
  </si>
  <si>
    <t>999 0 00 00000 00 0000 000</t>
  </si>
  <si>
    <t>Наименование кода доходов</t>
  </si>
  <si>
    <t>Код бюджетной классификации Российской Федерации</t>
  </si>
  <si>
    <t>011 1 16 00000 00 0000 000</t>
  </si>
  <si>
    <t>011 1 16 10123 01 0000 140</t>
  </si>
  <si>
    <t>013 1 16 00000 00 0000 000</t>
  </si>
  <si>
    <t>013 1 16 01053 01 0000 140</t>
  </si>
  <si>
    <t>013 1 16 01063 01 0000 140</t>
  </si>
  <si>
    <t>013 1 16 01073 01 0000 140</t>
  </si>
  <si>
    <t>013 1 16 01083 01 0000 140</t>
  </si>
  <si>
    <t>013 1 16 01093 01 0000 140</t>
  </si>
  <si>
    <t>013 1 16 01133 01 0000 140</t>
  </si>
  <si>
    <t>013 1 16 01143 01 0000 140</t>
  </si>
  <si>
    <t>013 1 16 01153 01 0000 140</t>
  </si>
  <si>
    <t>013 1 16 01173 01 0000 140</t>
  </si>
  <si>
    <t>013 1 16 01193 01 0000 140</t>
  </si>
  <si>
    <t>013 1 16 01203 01 0000 140</t>
  </si>
  <si>
    <t>014 1 16 10123 01 0000 140</t>
  </si>
  <si>
    <t>017 1 11 00000 00 0000 000</t>
  </si>
  <si>
    <t>017 1 11 05026 04 0000 120</t>
  </si>
  <si>
    <t>026 1 16 00000 00 0000 000</t>
  </si>
  <si>
    <t>021 1 16 00000 00 0000 000</t>
  </si>
  <si>
    <t>033 1 16 00000 00 0000 000</t>
  </si>
  <si>
    <t>037 1 16 00000 00 0000 000</t>
  </si>
  <si>
    <t>030 1 16 00000 00 0000 000</t>
  </si>
  <si>
    <t>031 1 16 00000 00 0000 000</t>
  </si>
  <si>
    <t>045 1 16 00000 00 0000 000</t>
  </si>
  <si>
    <t>048 1 16 00000 00 0000 000</t>
  </si>
  <si>
    <t>076 1 16 00000 00 0000 000</t>
  </si>
  <si>
    <t>081 1 16 00000 00 0000 000</t>
  </si>
  <si>
    <t>096 1 16 00000 00 0000 000</t>
  </si>
  <si>
    <t>100 1 16 00000 00 0000 000</t>
  </si>
  <si>
    <t>106 1 16 00000 00 0000 000</t>
  </si>
  <si>
    <t>141 1 16 00000 00 0000 000</t>
  </si>
  <si>
    <t>150 1 16 00000 00 0000 000</t>
  </si>
  <si>
    <t>157 1 16 00000 00 0000 000</t>
  </si>
  <si>
    <t>161 1 16 00000 00 0000 000</t>
  </si>
  <si>
    <t>177 1 16 00000 00 0000 000</t>
  </si>
  <si>
    <t>180 1 16 00000 00 0000 000</t>
  </si>
  <si>
    <t>182 1 16 00000 00 0000 000</t>
  </si>
  <si>
    <t>188 1 16 00000 00 0000 000</t>
  </si>
  <si>
    <t>191 1 16 00000 00 0000 000</t>
  </si>
  <si>
    <t>250 1 16 00000 00 0000 000</t>
  </si>
  <si>
    <t>274 1 16 00000 00 0000 000</t>
  </si>
  <si>
    <t>318 1 16 00000 00 0000 000</t>
  </si>
  <si>
    <t>321 1 16 00000 00 0000 000</t>
  </si>
  <si>
    <t>322 1 16 00000 00 0000 000</t>
  </si>
  <si>
    <t>415 1 16 00000 00 0000 000</t>
  </si>
  <si>
    <t>498 1 16 00000 00 0000 000</t>
  </si>
  <si>
    <t>925 1 16 00000 00 0000 000</t>
  </si>
  <si>
    <t>021 1 16 10123 01 0000 140</t>
  </si>
  <si>
    <t>026 1 16 10123 01 0000 140</t>
  </si>
  <si>
    <t>030 1 16 10123 01 0000 140</t>
  </si>
  <si>
    <t>037 1 16 10123 01 0000 140</t>
  </si>
  <si>
    <t>045 1 16 10123 01 0000 140</t>
  </si>
  <si>
    <t>048 1 16 10123 01 0000 140</t>
  </si>
  <si>
    <t>076 1 16 10123 01 0000 140</t>
  </si>
  <si>
    <t>081 1 16 10123 01 0000 140</t>
  </si>
  <si>
    <t>096 1 16 10123 01 0000 140</t>
  </si>
  <si>
    <t>999 1 16 10123 01 0000 140</t>
  </si>
  <si>
    <t>925 1 16 10123 01 0000 140</t>
  </si>
  <si>
    <t>498 1 16 10123 01 0000 140</t>
  </si>
  <si>
    <t>415 1 16 10123 01 0000 140</t>
  </si>
  <si>
    <t>322 1 16 10123 01 0000 140</t>
  </si>
  <si>
    <t>321 1 16 10123 01 0000 140</t>
  </si>
  <si>
    <t>318 1 16 10123 01 0000 140</t>
  </si>
  <si>
    <t>250 1 16 10123 01 0000 140</t>
  </si>
  <si>
    <t>191 1 16 10123 01 0000 140</t>
  </si>
  <si>
    <t>182 1 16 10123 01 0000 140</t>
  </si>
  <si>
    <t>177 1 16 10123 01 0000 140</t>
  </si>
  <si>
    <t>161 1 16 10123 01 0000 140</t>
  </si>
  <si>
    <t>157 1 16 10123 01 0000 140</t>
  </si>
  <si>
    <t>150 1 16 10123 01 0000 140</t>
  </si>
  <si>
    <t>141 1 16 10123 01 0000 140</t>
  </si>
  <si>
    <t>106 1 16 10123 01 0000 140</t>
  </si>
  <si>
    <t>100 1 16 10123 01 0000 140</t>
  </si>
  <si>
    <t>Департамент по обеспечению деятельности мировых судей Вологодской области</t>
  </si>
  <si>
    <t>Департамент природных ресурсов и охраны окружающей среды Вологодской области</t>
  </si>
  <si>
    <t>Департамент имущественных отношений Вологодской области</t>
  </si>
  <si>
    <t>Департамент экономического развития Вологодской области</t>
  </si>
  <si>
    <t>Комитет по охране объектов культурного наследия Вологодской области</t>
  </si>
  <si>
    <t>Управление государственной инспекции по надзору за техническим состоянием самоходных машин и других видов техники Вологодской области</t>
  </si>
  <si>
    <t>Комитет гражданской защиты и социальной безопасности Вологодской области</t>
  </si>
  <si>
    <t>Государственная жилищная инспекция Вологодской области</t>
  </si>
  <si>
    <t>Управление ветеринарии с государственной ветеринарной инспекцией Вологодской области</t>
  </si>
  <si>
    <t>Департамент по охране, контролю и регулированию использования объектов животного мира Вологодской области</t>
  </si>
  <si>
    <t>Северо - Западное территориальное управление Федерального агентства по рыболовству</t>
  </si>
  <si>
    <t xml:space="preserve">Управление Федеральной службы по надзору в сфере связи, информационных технологий и массовых коммуникаций по Вологодской области
</t>
  </si>
  <si>
    <t>Управление Федерального казначейства по Вологодской области</t>
  </si>
  <si>
    <t>Территориальный орган Федеральной службы государственной статистики по Вологодской области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</si>
  <si>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</si>
  <si>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</si>
  <si>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</si>
  <si>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</si>
  <si>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</si>
  <si>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182 1 05 00000 00 0000 000</t>
  </si>
  <si>
    <t>182 1 08 00000 00 0000 000</t>
  </si>
  <si>
    <t>182 1 09 00000 00 0000 000</t>
  </si>
  <si>
    <t>Департамент строительства  Вологодской области</t>
  </si>
  <si>
    <t>Управление физической культуры и массового спорта  Администрации города Вологды</t>
  </si>
  <si>
    <t>209 1 13 00000 00 0000 000</t>
  </si>
  <si>
    <t>210 1 13 00000 00 0000 000</t>
  </si>
  <si>
    <t>Управление образования Администрации города Вологды</t>
  </si>
  <si>
    <t>241 1 13 00000 00 0000 000</t>
  </si>
  <si>
    <t>Департамент городского хозяйства Администрации города Вологды</t>
  </si>
  <si>
    <t>250 1 08 00000 00 0000 000</t>
  </si>
  <si>
    <t>250 1 11 05034 04 0000 120</t>
  </si>
  <si>
    <t>250 1 17 05040 04 0000 180</t>
  </si>
  <si>
    <t>Контрольно-счетная палата города Вологды</t>
  </si>
  <si>
    <t>Управление Министерства  юстиции Российской Федерации по Вологодской области</t>
  </si>
  <si>
    <t>Управление Федеральной службы государственной регистрации, кадастра и картографии по Вологодской области</t>
  </si>
  <si>
    <t>Прокуратура Вологодской области</t>
  </si>
  <si>
    <t>925 1 08 00000 00 0000 000</t>
  </si>
  <si>
    <t>925 1 11 00000 00 0000 000</t>
  </si>
  <si>
    <t>925 1 11 05012 04 0000 120</t>
  </si>
  <si>
    <t>925 1 11 05034 04 0000 120</t>
  </si>
  <si>
    <t>925 1 11 05074 04 0000 120</t>
  </si>
  <si>
    <t>925 1 11 05312 04 0000 120</t>
  </si>
  <si>
    <t>925 1 11 05324 04 0000 120</t>
  </si>
  <si>
    <t>925 1 11 07014 04 0000 120</t>
  </si>
  <si>
    <t>925 1 17 00000 00 0000 000</t>
  </si>
  <si>
    <t>925 2 02 25021 04 0000 150</t>
  </si>
  <si>
    <t>925 2 02 25027 04 0000 150</t>
  </si>
  <si>
    <t>925 2 02 25210 04 0000 150</t>
  </si>
  <si>
    <t>925 2 02 25232 04 0000 150</t>
  </si>
  <si>
    <t>925 2 02 25253 04 0000 150</t>
  </si>
  <si>
    <t>925 2 02 25255 04 0000 150</t>
  </si>
  <si>
    <t>925 2 02 25304 04 0000 150</t>
  </si>
  <si>
    <t>925 2 02 25393 04 0000 150</t>
  </si>
  <si>
    <t>925 2 02 25418 04 0000 150</t>
  </si>
  <si>
    <t>925 2 02 25491 04 0000 150</t>
  </si>
  <si>
    <t>925 2 02 25555 04 0000 150</t>
  </si>
  <si>
    <t>925 2 02 27112 04 0000 150</t>
  </si>
  <si>
    <t>925 2 02 30000 00 0000 150</t>
  </si>
  <si>
    <t>925 2 02 35120 04 0000 150</t>
  </si>
  <si>
    <t>925 2 02 35135 04 0000 150</t>
  </si>
  <si>
    <t>925 2 02 35176 04 0000 150</t>
  </si>
  <si>
    <t>925 2 02 36900 04 0000 150</t>
  </si>
  <si>
    <t>925 2 02 40000 00 0000 150</t>
  </si>
  <si>
    <t>925 2 02 45550 04 0000 150</t>
  </si>
  <si>
    <t>925 2 02 49999 04 0000 150</t>
  </si>
  <si>
    <t>925 2 19 60010 04 0000 150</t>
  </si>
  <si>
    <t>ВСЕГО</t>
  </si>
  <si>
    <t xml:space="preserve">Департамент финансов Вологодской области
</t>
  </si>
  <si>
    <t>Управление Министерства внутренних дел Российской Федерации по Вологодской области</t>
  </si>
  <si>
    <t>031 1 16 01193 01 0000 140</t>
  </si>
  <si>
    <t>031 1 16 01203 01 0000 140</t>
  </si>
  <si>
    <t>031 1 16 01053 01 0000 140</t>
  </si>
  <si>
    <t>274 1 16 01154 01 0000 140</t>
  </si>
  <si>
    <t>999 1 16 00000 00 0000 000</t>
  </si>
  <si>
    <t>Приложение № 3</t>
  </si>
  <si>
    <t>к решению Вологодской городской Думы</t>
  </si>
  <si>
    <t xml:space="preserve">«Об исполнении бюджета города </t>
  </si>
  <si>
    <t>Вологды за 2020 год»</t>
  </si>
  <si>
    <t>(тыс. руб.)</t>
  </si>
  <si>
    <t>925 1 11 01040 04 0000 120</t>
  </si>
  <si>
    <t>925 1 08 07150 01 0000 110</t>
  </si>
  <si>
    <t>014 1 16 00000 00 0000 000</t>
  </si>
  <si>
    <t>048 1 12 00000 00 0000 000</t>
  </si>
  <si>
    <t>100 1 03 00000 00 0000 000</t>
  </si>
  <si>
    <t>182 1 06 00000 00 0000 000</t>
  </si>
  <si>
    <t>250 1 11 00000 00 0000 000</t>
  </si>
  <si>
    <t>250 1 13 00000 00 0000 000</t>
  </si>
  <si>
    <t>250 1 17 00000 00 0000 000</t>
  </si>
  <si>
    <t>925 1 13 00000 00 0000 000</t>
  </si>
  <si>
    <t>925 1 14 00000 00 0000 000</t>
  </si>
  <si>
    <t>925 2 00 00000 00 0000 000</t>
  </si>
  <si>
    <t>925 2 02 00000 00 0000 000</t>
  </si>
  <si>
    <t>925 2 19 00000 00 0000 000</t>
  </si>
  <si>
    <t>031 1 16 01063 01 0000 140</t>
  </si>
  <si>
    <t>031 1 16 01073 01 0000 140</t>
  </si>
  <si>
    <t>031 1 16 01113 01 0000 140</t>
  </si>
  <si>
    <t>031 1 16 01143 01 0000 140</t>
  </si>
  <si>
    <t>033 1 16 10123 01 0000 140</t>
  </si>
  <si>
    <t>048 1 12 01010 01 0000 120</t>
  </si>
  <si>
    <t>048 1 12 01030 01 0000 120</t>
  </si>
  <si>
    <t>048 1 12 01041 01 0000 120</t>
  </si>
  <si>
    <t>048 1 12 01042 01 0000 120</t>
  </si>
  <si>
    <t>048 1 16 11050 01 0000 140</t>
  </si>
  <si>
    <t>100 1 03 02231 01 0000 110</t>
  </si>
  <si>
    <t>100 1 03 02241 01 0000 110</t>
  </si>
  <si>
    <t>100 1 03 02251 01 0000 110</t>
  </si>
  <si>
    <t>100 1 03 02261 01 0000 110</t>
  </si>
  <si>
    <t>182 1 05 01000 00 0000 110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</si>
  <si>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</si>
  <si>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</si>
  <si>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</si>
  <si>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</si>
  <si>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</si>
  <si>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182 1 05 02000 02 0000 110</t>
  </si>
  <si>
    <t>182 1 05 02010 02 0000 110</t>
  </si>
  <si>
    <t>182 1 05 02020 02 0000 110</t>
  </si>
  <si>
    <t>182 1 05 03000 01 0000 110</t>
  </si>
  <si>
    <t>182 1 05 03010 01 0000 110</t>
  </si>
  <si>
    <t>182 1 05 04000 02 0000 110</t>
  </si>
  <si>
    <t>182 1 05 04010 02 0000 110</t>
  </si>
  <si>
    <t>182 1 06 01000 00 0000 110</t>
  </si>
  <si>
    <t>182 1 06 01020 04 0000 110</t>
  </si>
  <si>
    <t>182 1 06 06000 00 0000 110</t>
  </si>
  <si>
    <t>182 1 06 06032 04 0000 110</t>
  </si>
  <si>
    <t>182 1 06 06042 04 0000 110</t>
  </si>
  <si>
    <t>182 1 08 03010 01 0000 110</t>
  </si>
  <si>
    <t>182 1 09 01020 04 0000 110</t>
  </si>
  <si>
    <t>182 1 09 04010 02 0000 110</t>
  </si>
  <si>
    <t>182 1 09 04040 01 0000 110</t>
  </si>
  <si>
    <t>182 1 09 04052 04 0000 110</t>
  </si>
  <si>
    <t>182 1 09 06010 02 0000 110</t>
  </si>
  <si>
    <t>182 1 09 07012 04 0000 110</t>
  </si>
  <si>
    <t>182 1 09 07032 04 0000 110</t>
  </si>
  <si>
    <t>182 1 09 07052 04 0000 110</t>
  </si>
  <si>
    <t>182 1 16 10129 01 0000 140</t>
  </si>
  <si>
    <t>209 1 13 02994 04 0000 130</t>
  </si>
  <si>
    <t>210 1 13 02994 04 0000 130</t>
  </si>
  <si>
    <t>241 1 13 02994 04 0000 130</t>
  </si>
  <si>
    <t>250 1 08 07173 01 0000 110</t>
  </si>
  <si>
    <t>250 1 11 09044 04 0000 120</t>
  </si>
  <si>
    <t>250 1 13 02064 04 0000 130</t>
  </si>
  <si>
    <t>250 1 13 02994 04 0000 130</t>
  </si>
  <si>
    <t>250 1 16 01084 01 0000 140</t>
  </si>
  <si>
    <t>250 1 16 07090 04 0000 140</t>
  </si>
  <si>
    <t>250 1 16 10031 04 0000 140</t>
  </si>
  <si>
    <t>250 1 16 10032 04 0000 140</t>
  </si>
  <si>
    <t>250 1 16 11064 01 0000 140</t>
  </si>
  <si>
    <t>925 1 11 05024 04 0000 120</t>
  </si>
  <si>
    <t>925 1 11 09044 04 0000 120</t>
  </si>
  <si>
    <t>925 1 13 01994 04 0000 130</t>
  </si>
  <si>
    <t>925 1 13 02064 04 0000 130</t>
  </si>
  <si>
    <t>925 1 13 02994 04 0000 130</t>
  </si>
  <si>
    <t>925 1 14 02042 04 0000 440</t>
  </si>
  <si>
    <t>925 1 14 02043 04 0000 410</t>
  </si>
  <si>
    <t>925 1 14 06012 04 0000 430</t>
  </si>
  <si>
    <t>925 1 14 06024 04 0000 430</t>
  </si>
  <si>
    <t>925 1 14 06312 04 0000 430</t>
  </si>
  <si>
    <t>925 1 16 01074 01 0000 140</t>
  </si>
  <si>
    <t>925 1 16 02020 02 0000 140</t>
  </si>
  <si>
    <t>925 1 16 07090 04 0000 140</t>
  </si>
  <si>
    <t>925 1 16 10032 04 0000 140</t>
  </si>
  <si>
    <t>925 1 17 05040 04 0000 180</t>
  </si>
  <si>
    <t>925 2 02 10000 00 0000 150</t>
  </si>
  <si>
    <t>925 2 02 15002 04 0000 150</t>
  </si>
  <si>
    <t>925 2 02 15009 04 0000 150</t>
  </si>
  <si>
    <t>925 2 02 20000 00 0000 150</t>
  </si>
  <si>
    <t>925 2 02 20299 04 0000 150</t>
  </si>
  <si>
    <t>925 2 02 20302 04 0000 150</t>
  </si>
  <si>
    <t>925 2 02 25497 04 0000 150</t>
  </si>
  <si>
    <t>925 2 02 29999 04 0000 150</t>
  </si>
  <si>
    <t>925 2 02 30021 04 0000 150</t>
  </si>
  <si>
    <t>925 2 02 30024 04 0000 150</t>
  </si>
  <si>
    <t>Управление Роспотребнадзора по Вологодской области</t>
  </si>
  <si>
    <t>Управление Федеральной антимонопольной службы по Вологодской области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</si>
  <si>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Вологодской области</t>
  </si>
  <si>
    <t>Федеральная служба войск национальной гвардии Российской Федерации</t>
  </si>
  <si>
    <t>Управление Федеральной  налоговой службы по Вологодской области</t>
  </si>
  <si>
    <t>Управление культуры и историко-культурного наследия Администрации города Вологды</t>
  </si>
  <si>
    <t>Управление Федеральной службы судебных приставов по Вологодской области</t>
  </si>
  <si>
    <t>Центральный банк Российской Федерации</t>
  </si>
  <si>
    <t>ПОКАЗАТЕЛИ ДОХОДОВ БЮДЖЕТА ГОРОДА ВОЛОГДЫ ПО КОДАМ КЛАССИФИКАЦИИ ДОХОДОВ БЮДЖЕТОВ 
ЗА 2020 ГОД</t>
  </si>
  <si>
    <t xml:space="preserve">Управление Федеральной службы по ветеринарному и фитосанитарному надзору  по Новгородской и Вологодской областям </t>
  </si>
  <si>
    <t>Северо-Западное управление Федеральной службы по экологическому, технологическому и атомному надзору</t>
  </si>
  <si>
    <t xml:space="preserve">Северное межрегиональное управление Федеральной  службы по надзору в сфере природопользования </t>
  </si>
  <si>
    <t xml:space="preserve">Северо-Восточное межрегиональное управление государственного автодорожного надзора Федеральной службы по надзору в сфере транспорта </t>
  </si>
  <si>
    <t>Государственная инспекция труда в Вологодской области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</si>
  <si>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</si>
  <si>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</si>
  <si>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от 27 мая 2021 года № 421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</si>
</sst>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  <numFmt numFmtId="175" formatCode="#,##0.0"/>
    <numFmt numFmtId="176" formatCode="0.000_(* ###0.00_);_(* \(#,##0.00\);_(* &quot;-&quot;??_);_(@_)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"/>
  </numFmts>
  <fonts count="45">
    <font>
      <sz val="10"/>
      <name val="Arial"/>
      <family val="0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53" applyNumberFormat="1" applyFont="1" applyFill="1" applyAlignment="1">
      <alignment horizontal="right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33" borderId="11" xfId="0" applyNumberFormat="1" applyFont="1" applyFill="1" applyBorder="1" applyAlignment="1" quotePrefix="1">
      <alignment horizontal="left" vertical="center" wrapText="1"/>
    </xf>
    <xf numFmtId="4" fontId="2" fillId="33" borderId="11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75" fontId="2" fillId="33" borderId="11" xfId="0" applyNumberFormat="1" applyFont="1" applyFill="1" applyBorder="1" applyAlignment="1">
      <alignment horizontal="right" vertical="center" wrapText="1"/>
    </xf>
    <xf numFmtId="49" fontId="2" fillId="33" borderId="11" xfId="0" applyNumberFormat="1" applyFont="1" applyFill="1" applyBorder="1" applyAlignment="1" quotePrefix="1">
      <alignment horizontal="left" vertical="center" wrapText="1"/>
    </xf>
    <xf numFmtId="174" fontId="2" fillId="33" borderId="11" xfId="0" applyNumberFormat="1" applyFont="1" applyFill="1" applyBorder="1" applyAlignment="1">
      <alignment horizontal="left" vertical="center" wrapText="1"/>
    </xf>
    <xf numFmtId="175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8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36.28125" style="13" customWidth="1"/>
    <col min="2" max="2" width="83.140625" style="0" customWidth="1"/>
    <col min="3" max="3" width="18.57421875" style="0" customWidth="1"/>
    <col min="4" max="4" width="75.421875" style="0" customWidth="1"/>
    <col min="5" max="5" width="31.140625" style="0" customWidth="1"/>
  </cols>
  <sheetData>
    <row r="1" spans="1:3" ht="18.75" customHeight="1">
      <c r="A1" s="11"/>
      <c r="B1" s="3"/>
      <c r="C1" s="3" t="s">
        <v>316</v>
      </c>
    </row>
    <row r="2" spans="1:3" ht="18.75" customHeight="1">
      <c r="A2" s="11"/>
      <c r="B2" s="3"/>
      <c r="C2" s="3" t="s">
        <v>317</v>
      </c>
    </row>
    <row r="3" spans="1:3" ht="18.75" customHeight="1">
      <c r="A3" s="11"/>
      <c r="B3" s="3"/>
      <c r="C3" s="3" t="s">
        <v>430</v>
      </c>
    </row>
    <row r="4" spans="1:3" ht="18.75" customHeight="1">
      <c r="A4" s="11"/>
      <c r="B4" s="28" t="s">
        <v>318</v>
      </c>
      <c r="C4" s="29"/>
    </row>
    <row r="5" spans="1:3" ht="18.75" customHeight="1">
      <c r="A5" s="11"/>
      <c r="B5" s="30" t="s">
        <v>319</v>
      </c>
      <c r="C5" s="29"/>
    </row>
    <row r="6" spans="1:3" ht="18.75" customHeight="1">
      <c r="A6" s="11"/>
      <c r="B6" s="10"/>
      <c r="C6" s="9"/>
    </row>
    <row r="7" spans="1:3" ht="13.5" customHeight="1">
      <c r="A7" s="11"/>
      <c r="B7" s="24"/>
      <c r="C7" s="24"/>
    </row>
    <row r="8" spans="1:3" ht="36.75" customHeight="1">
      <c r="A8" s="25" t="s">
        <v>422</v>
      </c>
      <c r="B8" s="26"/>
      <c r="C8" s="27"/>
    </row>
    <row r="9" spans="1:3" ht="13.5" customHeight="1">
      <c r="A9" s="12"/>
      <c r="B9" s="5"/>
      <c r="C9" s="8" t="s">
        <v>320</v>
      </c>
    </row>
    <row r="10" spans="1:3" ht="3" customHeight="1">
      <c r="A10" s="11"/>
      <c r="B10" s="2"/>
      <c r="C10" s="8"/>
    </row>
    <row r="11" spans="1:3" ht="39" customHeight="1">
      <c r="A11" s="17" t="s">
        <v>168</v>
      </c>
      <c r="B11" s="18" t="s">
        <v>167</v>
      </c>
      <c r="C11" s="18" t="s">
        <v>1</v>
      </c>
    </row>
    <row r="12" spans="1:3" ht="16.5">
      <c r="A12" s="17">
        <v>1</v>
      </c>
      <c r="B12" s="18">
        <v>2</v>
      </c>
      <c r="C12" s="18">
        <v>3</v>
      </c>
    </row>
    <row r="13" spans="1:3" s="1" customFormat="1" ht="31.5" customHeight="1">
      <c r="A13" s="14" t="s">
        <v>129</v>
      </c>
      <c r="B13" s="15" t="s">
        <v>309</v>
      </c>
      <c r="C13" s="19">
        <v>15</v>
      </c>
    </row>
    <row r="14" spans="1:3" s="1" customFormat="1" ht="39.75" customHeight="1">
      <c r="A14" s="20" t="s">
        <v>169</v>
      </c>
      <c r="B14" s="21" t="s">
        <v>2</v>
      </c>
      <c r="C14" s="19">
        <v>15</v>
      </c>
    </row>
    <row r="15" spans="1:10" s="1" customFormat="1" ht="85.5" customHeight="1">
      <c r="A15" s="20" t="s">
        <v>170</v>
      </c>
      <c r="B15" s="21" t="s">
        <v>3</v>
      </c>
      <c r="C15" s="19">
        <v>15</v>
      </c>
      <c r="H15" s="2"/>
      <c r="I15" s="3"/>
      <c r="J15" s="3"/>
    </row>
    <row r="16" spans="1:10" s="1" customFormat="1" ht="52.5" customHeight="1">
      <c r="A16" s="14" t="s">
        <v>130</v>
      </c>
      <c r="B16" s="21" t="s">
        <v>242</v>
      </c>
      <c r="C16" s="19">
        <v>9962.552529999999</v>
      </c>
      <c r="H16" s="2"/>
      <c r="I16" s="3"/>
      <c r="J16" s="3"/>
    </row>
    <row r="17" spans="1:10" s="1" customFormat="1" ht="36" customHeight="1">
      <c r="A17" s="20" t="s">
        <v>171</v>
      </c>
      <c r="B17" s="21" t="s">
        <v>2</v>
      </c>
      <c r="C17" s="19">
        <v>9962.552529999999</v>
      </c>
      <c r="H17" s="2"/>
      <c r="I17" s="3"/>
      <c r="J17" s="3"/>
    </row>
    <row r="18" spans="1:10" s="1" customFormat="1" ht="93" customHeight="1">
      <c r="A18" s="20" t="s">
        <v>172</v>
      </c>
      <c r="B18" s="21" t="s">
        <v>4</v>
      </c>
      <c r="C18" s="19">
        <v>331.23262</v>
      </c>
      <c r="H18" s="2"/>
      <c r="I18" s="28"/>
      <c r="J18" s="29"/>
    </row>
    <row r="19" spans="1:10" s="1" customFormat="1" ht="111.75" customHeight="1">
      <c r="A19" s="20" t="s">
        <v>173</v>
      </c>
      <c r="B19" s="21" t="s">
        <v>5</v>
      </c>
      <c r="C19" s="19">
        <v>1059.88495</v>
      </c>
      <c r="H19" s="2"/>
      <c r="I19" s="30"/>
      <c r="J19" s="29"/>
    </row>
    <row r="20" spans="1:10" s="1" customFormat="1" ht="95.25" customHeight="1">
      <c r="A20" s="20" t="s">
        <v>174</v>
      </c>
      <c r="B20" s="21" t="s">
        <v>6</v>
      </c>
      <c r="C20" s="19">
        <v>238.44279999999998</v>
      </c>
      <c r="H20" s="2"/>
      <c r="I20" s="24"/>
      <c r="J20" s="24"/>
    </row>
    <row r="21" spans="1:10" s="1" customFormat="1" ht="98.25" customHeight="1">
      <c r="A21" s="20" t="s">
        <v>175</v>
      </c>
      <c r="B21" s="21" t="s">
        <v>7</v>
      </c>
      <c r="C21" s="19">
        <v>35.25</v>
      </c>
      <c r="H21" s="25"/>
      <c r="I21" s="26"/>
      <c r="J21" s="27"/>
    </row>
    <row r="22" spans="1:10" s="1" customFormat="1" ht="100.5" customHeight="1">
      <c r="A22" s="20" t="s">
        <v>176</v>
      </c>
      <c r="B22" s="21" t="s">
        <v>8</v>
      </c>
      <c r="C22" s="19">
        <v>26.5</v>
      </c>
      <c r="H22" s="4"/>
      <c r="I22" s="5"/>
      <c r="J22" s="6"/>
    </row>
    <row r="23" spans="1:10" s="1" customFormat="1" ht="87" customHeight="1">
      <c r="A23" s="20" t="s">
        <v>177</v>
      </c>
      <c r="B23" s="21" t="s">
        <v>9</v>
      </c>
      <c r="C23" s="19">
        <v>8.89833</v>
      </c>
      <c r="H23" s="7"/>
      <c r="I23" s="7"/>
      <c r="J23" s="8"/>
    </row>
    <row r="24" spans="1:3" s="1" customFormat="1" ht="107.25" customHeight="1">
      <c r="A24" s="20" t="s">
        <v>178</v>
      </c>
      <c r="B24" s="21" t="s">
        <v>10</v>
      </c>
      <c r="C24" s="19">
        <v>751.53216</v>
      </c>
    </row>
    <row r="25" spans="1:3" s="1" customFormat="1" ht="120" customHeight="1">
      <c r="A25" s="20" t="s">
        <v>179</v>
      </c>
      <c r="B25" s="21" t="s">
        <v>11</v>
      </c>
      <c r="C25" s="19">
        <v>268.11271</v>
      </c>
    </row>
    <row r="26" spans="1:3" s="1" customFormat="1" ht="99" customHeight="1">
      <c r="A26" s="20" t="s">
        <v>180</v>
      </c>
      <c r="B26" s="21" t="s">
        <v>12</v>
      </c>
      <c r="C26" s="19">
        <v>28.3897</v>
      </c>
    </row>
    <row r="27" spans="1:3" s="1" customFormat="1" ht="90" customHeight="1">
      <c r="A27" s="20" t="s">
        <v>181</v>
      </c>
      <c r="B27" s="21" t="s">
        <v>13</v>
      </c>
      <c r="C27" s="19">
        <v>3455.53045</v>
      </c>
    </row>
    <row r="28" spans="1:3" s="1" customFormat="1" ht="97.5" customHeight="1">
      <c r="A28" s="20" t="s">
        <v>182</v>
      </c>
      <c r="B28" s="21" t="s">
        <v>14</v>
      </c>
      <c r="C28" s="19">
        <v>3758.7788100000002</v>
      </c>
    </row>
    <row r="29" spans="1:3" s="1" customFormat="1" ht="57.75" customHeight="1">
      <c r="A29" s="14" t="s">
        <v>131</v>
      </c>
      <c r="B29" s="21" t="s">
        <v>243</v>
      </c>
      <c r="C29" s="19">
        <v>1</v>
      </c>
    </row>
    <row r="30" spans="1:3" s="1" customFormat="1" ht="46.5" customHeight="1">
      <c r="A30" s="20" t="s">
        <v>323</v>
      </c>
      <c r="B30" s="21" t="s">
        <v>2</v>
      </c>
      <c r="C30" s="19">
        <v>1</v>
      </c>
    </row>
    <row r="31" spans="1:3" s="1" customFormat="1" ht="75" customHeight="1">
      <c r="A31" s="20" t="s">
        <v>183</v>
      </c>
      <c r="B31" s="21" t="s">
        <v>3</v>
      </c>
      <c r="C31" s="19">
        <v>1</v>
      </c>
    </row>
    <row r="32" spans="1:3" s="1" customFormat="1" ht="80.25" customHeight="1">
      <c r="A32" s="14" t="s">
        <v>132</v>
      </c>
      <c r="B32" s="21" t="s">
        <v>244</v>
      </c>
      <c r="C32" s="19">
        <v>1431.3415400000001</v>
      </c>
    </row>
    <row r="33" spans="1:3" s="1" customFormat="1" ht="60" customHeight="1">
      <c r="A33" s="20" t="s">
        <v>184</v>
      </c>
      <c r="B33" s="21" t="s">
        <v>15</v>
      </c>
      <c r="C33" s="19">
        <v>1431.3415400000001</v>
      </c>
    </row>
    <row r="34" spans="1:3" s="1" customFormat="1" ht="117" customHeight="1">
      <c r="A34" s="20" t="s">
        <v>185</v>
      </c>
      <c r="B34" s="21" t="s">
        <v>16</v>
      </c>
      <c r="C34" s="19">
        <v>1431.3415400000001</v>
      </c>
    </row>
    <row r="35" spans="1:3" s="1" customFormat="1" ht="80.25" customHeight="1">
      <c r="A35" s="14" t="s">
        <v>133</v>
      </c>
      <c r="B35" s="21" t="s">
        <v>245</v>
      </c>
      <c r="C35" s="19">
        <v>345.88448</v>
      </c>
    </row>
    <row r="36" spans="1:3" s="1" customFormat="1" ht="36" customHeight="1">
      <c r="A36" s="20" t="s">
        <v>187</v>
      </c>
      <c r="B36" s="21" t="s">
        <v>2</v>
      </c>
      <c r="C36" s="19">
        <v>345.88448</v>
      </c>
    </row>
    <row r="37" spans="1:3" s="1" customFormat="1" ht="80.25" customHeight="1">
      <c r="A37" s="20" t="s">
        <v>216</v>
      </c>
      <c r="B37" s="21" t="s">
        <v>3</v>
      </c>
      <c r="C37" s="19">
        <v>345.88448</v>
      </c>
    </row>
    <row r="38" spans="1:3" s="1" customFormat="1" ht="49.5" customHeight="1">
      <c r="A38" s="14" t="s">
        <v>134</v>
      </c>
      <c r="B38" s="21" t="s">
        <v>246</v>
      </c>
      <c r="C38" s="19">
        <v>27.42557</v>
      </c>
    </row>
    <row r="39" spans="1:3" s="1" customFormat="1" ht="40.5" customHeight="1">
      <c r="A39" s="20" t="s">
        <v>186</v>
      </c>
      <c r="B39" s="21" t="s">
        <v>2</v>
      </c>
      <c r="C39" s="19">
        <v>27.42557</v>
      </c>
    </row>
    <row r="40" spans="1:3" s="1" customFormat="1" ht="75.75" customHeight="1">
      <c r="A40" s="20" t="s">
        <v>217</v>
      </c>
      <c r="B40" s="21" t="s">
        <v>3</v>
      </c>
      <c r="C40" s="19">
        <v>27.42557</v>
      </c>
    </row>
    <row r="41" spans="1:3" s="1" customFormat="1" ht="60" customHeight="1">
      <c r="A41" s="14" t="s">
        <v>135</v>
      </c>
      <c r="B41" s="21" t="s">
        <v>247</v>
      </c>
      <c r="C41" s="19">
        <v>3.5</v>
      </c>
    </row>
    <row r="42" spans="1:3" s="1" customFormat="1" ht="36" customHeight="1">
      <c r="A42" s="20" t="s">
        <v>190</v>
      </c>
      <c r="B42" s="21" t="s">
        <v>2</v>
      </c>
      <c r="C42" s="19">
        <v>3.5</v>
      </c>
    </row>
    <row r="43" spans="1:3" s="1" customFormat="1" ht="80.25" customHeight="1">
      <c r="A43" s="20" t="s">
        <v>218</v>
      </c>
      <c r="B43" s="21" t="s">
        <v>3</v>
      </c>
      <c r="C43" s="19">
        <v>3.5</v>
      </c>
    </row>
    <row r="44" spans="1:3" s="1" customFormat="1" ht="43.5" customHeight="1">
      <c r="A44" s="14" t="s">
        <v>136</v>
      </c>
      <c r="B44" s="21" t="s">
        <v>248</v>
      </c>
      <c r="C44" s="19">
        <v>197.55183</v>
      </c>
    </row>
    <row r="45" spans="1:3" s="1" customFormat="1" ht="36" customHeight="1">
      <c r="A45" s="20" t="s">
        <v>191</v>
      </c>
      <c r="B45" s="21" t="s">
        <v>2</v>
      </c>
      <c r="C45" s="19">
        <v>197.55183</v>
      </c>
    </row>
    <row r="46" spans="1:3" s="1" customFormat="1" ht="94.5" customHeight="1">
      <c r="A46" s="20" t="s">
        <v>313</v>
      </c>
      <c r="B46" s="21" t="s">
        <v>4</v>
      </c>
      <c r="C46" s="19">
        <v>23.455299999999998</v>
      </c>
    </row>
    <row r="47" spans="1:3" s="1" customFormat="1" ht="94.5" customHeight="1">
      <c r="A47" s="20" t="s">
        <v>335</v>
      </c>
      <c r="B47" s="21" t="s">
        <v>5</v>
      </c>
      <c r="C47" s="19">
        <v>58.75</v>
      </c>
    </row>
    <row r="48" spans="1:3" s="1" customFormat="1" ht="94.5" customHeight="1">
      <c r="A48" s="20" t="s">
        <v>336</v>
      </c>
      <c r="B48" s="21" t="s">
        <v>6</v>
      </c>
      <c r="C48" s="19">
        <v>31.71021</v>
      </c>
    </row>
    <row r="49" spans="1:3" s="1" customFormat="1" ht="94.5" customHeight="1">
      <c r="A49" s="20" t="s">
        <v>337</v>
      </c>
      <c r="B49" s="21" t="s">
        <v>17</v>
      </c>
      <c r="C49" s="19">
        <v>0.8</v>
      </c>
    </row>
    <row r="50" spans="1:3" s="1" customFormat="1" ht="94.5" customHeight="1">
      <c r="A50" s="20" t="s">
        <v>338</v>
      </c>
      <c r="B50" s="21" t="s">
        <v>10</v>
      </c>
      <c r="C50" s="19">
        <v>0.7</v>
      </c>
    </row>
    <row r="51" spans="1:3" s="1" customFormat="1" ht="94.5" customHeight="1">
      <c r="A51" s="20" t="s">
        <v>311</v>
      </c>
      <c r="B51" s="21" t="s">
        <v>13</v>
      </c>
      <c r="C51" s="19">
        <v>7.25</v>
      </c>
    </row>
    <row r="52" spans="1:3" s="1" customFormat="1" ht="94.5" customHeight="1">
      <c r="A52" s="20" t="s">
        <v>312</v>
      </c>
      <c r="B52" s="21" t="s">
        <v>14</v>
      </c>
      <c r="C52" s="19">
        <v>74.88632000000001</v>
      </c>
    </row>
    <row r="53" spans="1:3" s="1" customFormat="1" ht="48" customHeight="1">
      <c r="A53" s="14" t="s">
        <v>137</v>
      </c>
      <c r="B53" s="15" t="s">
        <v>249</v>
      </c>
      <c r="C53" s="19">
        <v>2239.64889</v>
      </c>
    </row>
    <row r="54" spans="1:3" s="1" customFormat="1" ht="36" customHeight="1">
      <c r="A54" s="20" t="s">
        <v>188</v>
      </c>
      <c r="B54" s="21" t="s">
        <v>2</v>
      </c>
      <c r="C54" s="19">
        <v>2239.64889</v>
      </c>
    </row>
    <row r="55" spans="1:3" s="1" customFormat="1" ht="83.25" customHeight="1">
      <c r="A55" s="20" t="s">
        <v>339</v>
      </c>
      <c r="B55" s="21" t="s">
        <v>3</v>
      </c>
      <c r="C55" s="19">
        <v>2239.64889</v>
      </c>
    </row>
    <row r="56" spans="1:3" s="1" customFormat="1" ht="49.5" customHeight="1">
      <c r="A56" s="14" t="s">
        <v>138</v>
      </c>
      <c r="B56" s="15" t="s">
        <v>250</v>
      </c>
      <c r="C56" s="19">
        <v>1.69072</v>
      </c>
    </row>
    <row r="57" spans="1:3" s="1" customFormat="1" ht="36" customHeight="1">
      <c r="A57" s="20" t="s">
        <v>189</v>
      </c>
      <c r="B57" s="21" t="s">
        <v>2</v>
      </c>
      <c r="C57" s="19">
        <v>1.69072</v>
      </c>
    </row>
    <row r="58" spans="1:3" s="1" customFormat="1" ht="80.25" customHeight="1">
      <c r="A58" s="20" t="s">
        <v>219</v>
      </c>
      <c r="B58" s="21" t="s">
        <v>3</v>
      </c>
      <c r="C58" s="19">
        <v>1.69072</v>
      </c>
    </row>
    <row r="59" spans="1:3" s="1" customFormat="1" ht="58.5" customHeight="1">
      <c r="A59" s="14" t="s">
        <v>139</v>
      </c>
      <c r="B59" s="15" t="s">
        <v>251</v>
      </c>
      <c r="C59" s="19">
        <v>4.5</v>
      </c>
    </row>
    <row r="60" spans="1:3" s="1" customFormat="1" ht="36" customHeight="1">
      <c r="A60" s="20" t="s">
        <v>192</v>
      </c>
      <c r="B60" s="21" t="s">
        <v>2</v>
      </c>
      <c r="C60" s="19">
        <v>4.5</v>
      </c>
    </row>
    <row r="61" spans="1:3" s="1" customFormat="1" ht="85.5" customHeight="1">
      <c r="A61" s="20" t="s">
        <v>220</v>
      </c>
      <c r="B61" s="21" t="s">
        <v>3</v>
      </c>
      <c r="C61" s="19">
        <v>4.5</v>
      </c>
    </row>
    <row r="62" spans="1:3" s="1" customFormat="1" ht="45" customHeight="1">
      <c r="A62" s="14" t="s">
        <v>140</v>
      </c>
      <c r="B62" s="15" t="s">
        <v>425</v>
      </c>
      <c r="C62" s="19">
        <v>2686.86695</v>
      </c>
    </row>
    <row r="63" spans="1:3" s="1" customFormat="1" ht="45.75" customHeight="1">
      <c r="A63" s="20" t="s">
        <v>324</v>
      </c>
      <c r="B63" s="21" t="s">
        <v>18</v>
      </c>
      <c r="C63" s="19">
        <v>1599.69294</v>
      </c>
    </row>
    <row r="64" spans="1:3" s="1" customFormat="1" ht="50.25" customHeight="1">
      <c r="A64" s="20" t="s">
        <v>340</v>
      </c>
      <c r="B64" s="21" t="s">
        <v>19</v>
      </c>
      <c r="C64" s="19">
        <v>264.85175</v>
      </c>
    </row>
    <row r="65" spans="1:3" s="1" customFormat="1" ht="39.75" customHeight="1">
      <c r="A65" s="20" t="s">
        <v>341</v>
      </c>
      <c r="B65" s="21" t="s">
        <v>20</v>
      </c>
      <c r="C65" s="19">
        <v>490.17631</v>
      </c>
    </row>
    <row r="66" spans="1:3" s="1" customFormat="1" ht="35.25" customHeight="1">
      <c r="A66" s="20" t="s">
        <v>342</v>
      </c>
      <c r="B66" s="21" t="s">
        <v>21</v>
      </c>
      <c r="C66" s="19">
        <v>841.45005</v>
      </c>
    </row>
    <row r="67" spans="1:3" s="1" customFormat="1" ht="36" customHeight="1">
      <c r="A67" s="20" t="s">
        <v>343</v>
      </c>
      <c r="B67" s="21" t="s">
        <v>22</v>
      </c>
      <c r="C67" s="19">
        <v>3.21483</v>
      </c>
    </row>
    <row r="68" spans="1:3" s="1" customFormat="1" ht="36" customHeight="1">
      <c r="A68" s="20" t="s">
        <v>193</v>
      </c>
      <c r="B68" s="21" t="s">
        <v>2</v>
      </c>
      <c r="C68" s="19">
        <v>1087.17401</v>
      </c>
    </row>
    <row r="69" spans="1:3" s="1" customFormat="1" ht="94.5" customHeight="1">
      <c r="A69" s="20" t="s">
        <v>221</v>
      </c>
      <c r="B69" s="21" t="s">
        <v>3</v>
      </c>
      <c r="C69" s="19">
        <v>208.63101</v>
      </c>
    </row>
    <row r="70" spans="1:3" s="1" customFormat="1" ht="108" customHeight="1">
      <c r="A70" s="20" t="s">
        <v>344</v>
      </c>
      <c r="B70" s="21" t="s">
        <v>23</v>
      </c>
      <c r="C70" s="19">
        <v>878.543</v>
      </c>
    </row>
    <row r="71" spans="1:3" s="1" customFormat="1" ht="51.75" customHeight="1">
      <c r="A71" s="14" t="s">
        <v>141</v>
      </c>
      <c r="B71" s="15" t="s">
        <v>252</v>
      </c>
      <c r="C71" s="19">
        <v>474.02229</v>
      </c>
    </row>
    <row r="72" spans="1:3" s="1" customFormat="1" ht="36" customHeight="1">
      <c r="A72" s="20" t="s">
        <v>194</v>
      </c>
      <c r="B72" s="21" t="s">
        <v>2</v>
      </c>
      <c r="C72" s="19">
        <v>474.02229</v>
      </c>
    </row>
    <row r="73" spans="1:3" s="1" customFormat="1" ht="80.25" customHeight="1">
      <c r="A73" s="20" t="s">
        <v>222</v>
      </c>
      <c r="B73" s="21" t="s">
        <v>3</v>
      </c>
      <c r="C73" s="19">
        <v>474.02229</v>
      </c>
    </row>
    <row r="74" spans="1:3" s="1" customFormat="1" ht="44.25" customHeight="1">
      <c r="A74" s="14" t="s">
        <v>142</v>
      </c>
      <c r="B74" s="15" t="s">
        <v>423</v>
      </c>
      <c r="C74" s="19">
        <v>561.26891</v>
      </c>
    </row>
    <row r="75" spans="1:3" s="1" customFormat="1" ht="36" customHeight="1">
      <c r="A75" s="20" t="s">
        <v>195</v>
      </c>
      <c r="B75" s="21" t="s">
        <v>2</v>
      </c>
      <c r="C75" s="19">
        <v>561.26891</v>
      </c>
    </row>
    <row r="76" spans="1:3" s="1" customFormat="1" ht="85.5" customHeight="1">
      <c r="A76" s="20" t="s">
        <v>223</v>
      </c>
      <c r="B76" s="21" t="s">
        <v>3</v>
      </c>
      <c r="C76" s="19">
        <v>561.26891</v>
      </c>
    </row>
    <row r="77" spans="1:3" s="1" customFormat="1" ht="52.5" customHeight="1">
      <c r="A77" s="14" t="s">
        <v>143</v>
      </c>
      <c r="B77" s="15" t="s">
        <v>253</v>
      </c>
      <c r="C77" s="19">
        <v>668.6945999999999</v>
      </c>
    </row>
    <row r="78" spans="1:3" s="1" customFormat="1" ht="36" customHeight="1">
      <c r="A78" s="20" t="s">
        <v>196</v>
      </c>
      <c r="B78" s="21" t="s">
        <v>2</v>
      </c>
      <c r="C78" s="19">
        <v>668.6945999999999</v>
      </c>
    </row>
    <row r="79" spans="1:3" s="1" customFormat="1" ht="84.75" customHeight="1">
      <c r="A79" s="20" t="s">
        <v>224</v>
      </c>
      <c r="B79" s="21" t="s">
        <v>3</v>
      </c>
      <c r="C79" s="19">
        <v>668.6945999999999</v>
      </c>
    </row>
    <row r="80" spans="1:3" s="1" customFormat="1" ht="39.75" customHeight="1">
      <c r="A80" s="14" t="s">
        <v>144</v>
      </c>
      <c r="B80" s="15" t="s">
        <v>254</v>
      </c>
      <c r="C80" s="19">
        <v>7933.07682</v>
      </c>
    </row>
    <row r="81" spans="1:3" s="1" customFormat="1" ht="57" customHeight="1">
      <c r="A81" s="20" t="s">
        <v>325</v>
      </c>
      <c r="B81" s="21" t="s">
        <v>24</v>
      </c>
      <c r="C81" s="19">
        <v>7913.07682</v>
      </c>
    </row>
    <row r="82" spans="1:3" s="1" customFormat="1" ht="130.5" customHeight="1">
      <c r="A82" s="20" t="s">
        <v>345</v>
      </c>
      <c r="B82" s="21" t="s">
        <v>25</v>
      </c>
      <c r="C82" s="19">
        <v>3649.8097799999996</v>
      </c>
    </row>
    <row r="83" spans="1:3" s="1" customFormat="1" ht="130.5" customHeight="1">
      <c r="A83" s="20" t="s">
        <v>346</v>
      </c>
      <c r="B83" s="21" t="s">
        <v>26</v>
      </c>
      <c r="C83" s="19">
        <v>26.10607</v>
      </c>
    </row>
    <row r="84" spans="1:3" s="1" customFormat="1" ht="130.5" customHeight="1">
      <c r="A84" s="20" t="s">
        <v>347</v>
      </c>
      <c r="B84" s="21" t="s">
        <v>27</v>
      </c>
      <c r="C84" s="19">
        <v>4910.0196</v>
      </c>
    </row>
    <row r="85" spans="1:3" s="1" customFormat="1" ht="130.5" customHeight="1">
      <c r="A85" s="20" t="s">
        <v>348</v>
      </c>
      <c r="B85" s="21" t="s">
        <v>28</v>
      </c>
      <c r="C85" s="19">
        <v>-672.85863</v>
      </c>
    </row>
    <row r="86" spans="1:3" s="1" customFormat="1" ht="36" customHeight="1">
      <c r="A86" s="20" t="s">
        <v>197</v>
      </c>
      <c r="B86" s="21" t="s">
        <v>2</v>
      </c>
      <c r="C86" s="19">
        <v>20</v>
      </c>
    </row>
    <row r="87" spans="1:3" s="1" customFormat="1" ht="80.25" customHeight="1">
      <c r="A87" s="20" t="s">
        <v>241</v>
      </c>
      <c r="B87" s="21" t="s">
        <v>3</v>
      </c>
      <c r="C87" s="19">
        <v>20</v>
      </c>
    </row>
    <row r="88" spans="1:3" s="1" customFormat="1" ht="55.5" customHeight="1">
      <c r="A88" s="14" t="s">
        <v>145</v>
      </c>
      <c r="B88" s="15" t="s">
        <v>426</v>
      </c>
      <c r="C88" s="19">
        <v>268.48309</v>
      </c>
    </row>
    <row r="89" spans="1:3" s="1" customFormat="1" ht="36" customHeight="1">
      <c r="A89" s="20" t="s">
        <v>198</v>
      </c>
      <c r="B89" s="21" t="s">
        <v>2</v>
      </c>
      <c r="C89" s="19">
        <v>268.48309</v>
      </c>
    </row>
    <row r="90" spans="1:3" s="1" customFormat="1" ht="83.25" customHeight="1">
      <c r="A90" s="20" t="s">
        <v>240</v>
      </c>
      <c r="B90" s="21" t="s">
        <v>3</v>
      </c>
      <c r="C90" s="19">
        <v>268.48309</v>
      </c>
    </row>
    <row r="91" spans="1:3" s="1" customFormat="1" ht="39.75" customHeight="1">
      <c r="A91" s="14" t="s">
        <v>146</v>
      </c>
      <c r="B91" s="15" t="s">
        <v>414</v>
      </c>
      <c r="C91" s="19">
        <v>1392.0028</v>
      </c>
    </row>
    <row r="92" spans="1:3" s="1" customFormat="1" ht="36" customHeight="1">
      <c r="A92" s="20" t="s">
        <v>199</v>
      </c>
      <c r="B92" s="21" t="s">
        <v>2</v>
      </c>
      <c r="C92" s="19">
        <v>1392.0028</v>
      </c>
    </row>
    <row r="93" spans="1:3" s="1" customFormat="1" ht="80.25" customHeight="1">
      <c r="A93" s="20" t="s">
        <v>239</v>
      </c>
      <c r="B93" s="21" t="s">
        <v>3</v>
      </c>
      <c r="C93" s="19">
        <v>1392.0028</v>
      </c>
    </row>
    <row r="94" spans="1:3" s="1" customFormat="1" ht="42" customHeight="1">
      <c r="A94" s="14" t="s">
        <v>147</v>
      </c>
      <c r="B94" s="15" t="s">
        <v>427</v>
      </c>
      <c r="C94" s="19">
        <v>9.78205</v>
      </c>
    </row>
    <row r="95" spans="1:3" s="1" customFormat="1" ht="36" customHeight="1">
      <c r="A95" s="20" t="s">
        <v>200</v>
      </c>
      <c r="B95" s="21" t="s">
        <v>2</v>
      </c>
      <c r="C95" s="19">
        <v>9.78205</v>
      </c>
    </row>
    <row r="96" spans="1:3" s="1" customFormat="1" ht="80.25" customHeight="1">
      <c r="A96" s="20" t="s">
        <v>238</v>
      </c>
      <c r="B96" s="21" t="s">
        <v>3</v>
      </c>
      <c r="C96" s="19">
        <v>9.78205</v>
      </c>
    </row>
    <row r="97" spans="1:3" s="1" customFormat="1" ht="52.5" customHeight="1">
      <c r="A97" s="14" t="s">
        <v>148</v>
      </c>
      <c r="B97" s="15" t="s">
        <v>255</v>
      </c>
      <c r="C97" s="19">
        <v>63.98351</v>
      </c>
    </row>
    <row r="98" spans="1:3" s="1" customFormat="1" ht="36" customHeight="1">
      <c r="A98" s="20" t="s">
        <v>201</v>
      </c>
      <c r="B98" s="21" t="s">
        <v>2</v>
      </c>
      <c r="C98" s="19">
        <v>63.98351</v>
      </c>
    </row>
    <row r="99" spans="1:3" s="1" customFormat="1" ht="81" customHeight="1">
      <c r="A99" s="20" t="s">
        <v>237</v>
      </c>
      <c r="B99" s="21" t="s">
        <v>3</v>
      </c>
      <c r="C99" s="19">
        <v>63.98351</v>
      </c>
    </row>
    <row r="100" spans="1:3" s="1" customFormat="1" ht="39.75" customHeight="1">
      <c r="A100" s="14" t="s">
        <v>149</v>
      </c>
      <c r="B100" s="15" t="s">
        <v>415</v>
      </c>
      <c r="C100" s="19">
        <v>860</v>
      </c>
    </row>
    <row r="101" spans="1:3" s="1" customFormat="1" ht="36" customHeight="1">
      <c r="A101" s="20" t="s">
        <v>202</v>
      </c>
      <c r="B101" s="21" t="s">
        <v>2</v>
      </c>
      <c r="C101" s="19">
        <v>860</v>
      </c>
    </row>
    <row r="102" spans="1:3" s="1" customFormat="1" ht="83.25" customHeight="1">
      <c r="A102" s="20" t="s">
        <v>236</v>
      </c>
      <c r="B102" s="21" t="s">
        <v>3</v>
      </c>
      <c r="C102" s="19">
        <v>860</v>
      </c>
    </row>
    <row r="103" spans="1:3" s="1" customFormat="1" ht="65.25" customHeight="1">
      <c r="A103" s="14" t="s">
        <v>150</v>
      </c>
      <c r="B103" s="15" t="s">
        <v>416</v>
      </c>
      <c r="C103" s="19">
        <v>58.80395</v>
      </c>
    </row>
    <row r="104" spans="1:3" s="1" customFormat="1" ht="36" customHeight="1">
      <c r="A104" s="20" t="s">
        <v>203</v>
      </c>
      <c r="B104" s="21" t="s">
        <v>2</v>
      </c>
      <c r="C104" s="19">
        <v>58.80395</v>
      </c>
    </row>
    <row r="105" spans="1:3" s="1" customFormat="1" ht="82.5" customHeight="1">
      <c r="A105" s="20" t="s">
        <v>235</v>
      </c>
      <c r="B105" s="21" t="s">
        <v>3</v>
      </c>
      <c r="C105" s="19">
        <v>58.80395</v>
      </c>
    </row>
    <row r="106" spans="1:3" s="1" customFormat="1" ht="39.75" customHeight="1">
      <c r="A106" s="14" t="s">
        <v>151</v>
      </c>
      <c r="B106" s="15" t="s">
        <v>417</v>
      </c>
      <c r="C106" s="19">
        <v>484.83425</v>
      </c>
    </row>
    <row r="107" spans="1:3" s="1" customFormat="1" ht="36" customHeight="1">
      <c r="A107" s="20" t="s">
        <v>204</v>
      </c>
      <c r="B107" s="21" t="s">
        <v>2</v>
      </c>
      <c r="C107" s="19">
        <v>484.83425</v>
      </c>
    </row>
    <row r="108" spans="1:3" s="1" customFormat="1" ht="85.5" customHeight="1">
      <c r="A108" s="20" t="s">
        <v>127</v>
      </c>
      <c r="B108" s="21" t="s">
        <v>3</v>
      </c>
      <c r="C108" s="19">
        <v>484.83425</v>
      </c>
    </row>
    <row r="109" spans="1:3" s="1" customFormat="1" ht="40.5" customHeight="1">
      <c r="A109" s="14" t="s">
        <v>152</v>
      </c>
      <c r="B109" s="15" t="s">
        <v>418</v>
      </c>
      <c r="C109" s="19">
        <v>2981341.44411</v>
      </c>
    </row>
    <row r="110" spans="1:3" s="1" customFormat="1" ht="43.5" customHeight="1">
      <c r="A110" s="20" t="s">
        <v>256</v>
      </c>
      <c r="B110" s="21" t="s">
        <v>29</v>
      </c>
      <c r="C110" s="19">
        <v>1758339.45072</v>
      </c>
    </row>
    <row r="111" spans="1:3" s="1" customFormat="1" ht="108.75" customHeight="1">
      <c r="A111" s="20" t="s">
        <v>257</v>
      </c>
      <c r="B111" s="21" t="s">
        <v>30</v>
      </c>
      <c r="C111" s="19">
        <v>1608457.8521800002</v>
      </c>
    </row>
    <row r="112" spans="1:3" s="1" customFormat="1" ht="108.75" customHeight="1">
      <c r="A112" s="20" t="s">
        <v>258</v>
      </c>
      <c r="B112" s="21" t="s">
        <v>31</v>
      </c>
      <c r="C112" s="19">
        <v>115944.49238</v>
      </c>
    </row>
    <row r="113" spans="1:3" s="1" customFormat="1" ht="53.25" customHeight="1">
      <c r="A113" s="20" t="s">
        <v>259</v>
      </c>
      <c r="B113" s="21" t="s">
        <v>32</v>
      </c>
      <c r="C113" s="19">
        <v>31053.715519999998</v>
      </c>
    </row>
    <row r="114" spans="1:3" s="1" customFormat="1" ht="92.25" customHeight="1">
      <c r="A114" s="20" t="s">
        <v>260</v>
      </c>
      <c r="B114" s="21" t="s">
        <v>33</v>
      </c>
      <c r="C114" s="19">
        <v>2883.39064</v>
      </c>
    </row>
    <row r="115" spans="1:3" s="1" customFormat="1" ht="44.25" customHeight="1">
      <c r="A115" s="20" t="s">
        <v>261</v>
      </c>
      <c r="B115" s="21" t="s">
        <v>34</v>
      </c>
      <c r="C115" s="19">
        <v>530129.81015</v>
      </c>
    </row>
    <row r="116" spans="1:3" s="1" customFormat="1" ht="52.5" customHeight="1">
      <c r="A116" s="20" t="s">
        <v>349</v>
      </c>
      <c r="B116" s="21" t="s">
        <v>35</v>
      </c>
      <c r="C116" s="19">
        <v>303652.95336000004</v>
      </c>
    </row>
    <row r="117" spans="1:3" s="1" customFormat="1" ht="52.5" customHeight="1">
      <c r="A117" s="20" t="s">
        <v>350</v>
      </c>
      <c r="B117" s="21" t="s">
        <v>36</v>
      </c>
      <c r="C117" s="19">
        <v>176588.91163</v>
      </c>
    </row>
    <row r="118" spans="1:3" s="1" customFormat="1" ht="60" customHeight="1">
      <c r="A118" s="20" t="s">
        <v>351</v>
      </c>
      <c r="B118" s="21" t="s">
        <v>37</v>
      </c>
      <c r="C118" s="19">
        <v>-21.362759999999998</v>
      </c>
    </row>
    <row r="119" spans="1:3" s="1" customFormat="1" ht="80.25" customHeight="1">
      <c r="A119" s="20" t="s">
        <v>352</v>
      </c>
      <c r="B119" s="21" t="s">
        <v>38</v>
      </c>
      <c r="C119" s="19">
        <v>127041.47625</v>
      </c>
    </row>
    <row r="120" spans="1:3" s="1" customFormat="1" ht="80.25" customHeight="1">
      <c r="A120" s="20" t="s">
        <v>353</v>
      </c>
      <c r="B120" s="21" t="s">
        <v>39</v>
      </c>
      <c r="C120" s="19">
        <v>5.7318999999999996</v>
      </c>
    </row>
    <row r="121" spans="1:3" s="1" customFormat="1" ht="52.5" customHeight="1">
      <c r="A121" s="20" t="s">
        <v>354</v>
      </c>
      <c r="B121" s="21" t="s">
        <v>40</v>
      </c>
      <c r="C121" s="19">
        <v>38.19634</v>
      </c>
    </row>
    <row r="122" spans="1:3" s="1" customFormat="1" ht="52.5" customHeight="1">
      <c r="A122" s="20" t="s">
        <v>355</v>
      </c>
      <c r="B122" s="21" t="s">
        <v>41</v>
      </c>
      <c r="C122" s="19">
        <v>192377.8057</v>
      </c>
    </row>
    <row r="123" spans="1:3" s="1" customFormat="1" ht="52.5" customHeight="1">
      <c r="A123" s="20" t="s">
        <v>356</v>
      </c>
      <c r="B123" s="21" t="s">
        <v>41</v>
      </c>
      <c r="C123" s="19">
        <v>192456.89608</v>
      </c>
    </row>
    <row r="124" spans="1:3" s="1" customFormat="1" ht="52.5" customHeight="1">
      <c r="A124" s="20" t="s">
        <v>357</v>
      </c>
      <c r="B124" s="21" t="s">
        <v>42</v>
      </c>
      <c r="C124" s="19">
        <v>-79.09038000000001</v>
      </c>
    </row>
    <row r="125" spans="1:3" s="1" customFormat="1" ht="52.5" customHeight="1">
      <c r="A125" s="20" t="s">
        <v>358</v>
      </c>
      <c r="B125" s="21" t="s">
        <v>43</v>
      </c>
      <c r="C125" s="19">
        <v>4506.6963399999995</v>
      </c>
    </row>
    <row r="126" spans="1:3" s="1" customFormat="1" ht="52.5" customHeight="1">
      <c r="A126" s="20" t="s">
        <v>359</v>
      </c>
      <c r="B126" s="21" t="s">
        <v>43</v>
      </c>
      <c r="C126" s="19">
        <v>4506.6963399999995</v>
      </c>
    </row>
    <row r="127" spans="1:3" s="1" customFormat="1" ht="52.5" customHeight="1">
      <c r="A127" s="20" t="s">
        <v>360</v>
      </c>
      <c r="B127" s="21" t="s">
        <v>44</v>
      </c>
      <c r="C127" s="19">
        <v>29592.35475</v>
      </c>
    </row>
    <row r="128" spans="1:3" s="1" customFormat="1" ht="60" customHeight="1">
      <c r="A128" s="20" t="s">
        <v>361</v>
      </c>
      <c r="B128" s="21" t="s">
        <v>45</v>
      </c>
      <c r="C128" s="19">
        <v>29592.35475</v>
      </c>
    </row>
    <row r="129" spans="1:3" s="1" customFormat="1" ht="42" customHeight="1">
      <c r="A129" s="20" t="s">
        <v>326</v>
      </c>
      <c r="B129" s="21" t="s">
        <v>46</v>
      </c>
      <c r="C129" s="19">
        <v>622806.71956</v>
      </c>
    </row>
    <row r="130" spans="1:3" s="1" customFormat="1" ht="49.5" customHeight="1">
      <c r="A130" s="20" t="s">
        <v>362</v>
      </c>
      <c r="B130" s="21" t="s">
        <v>47</v>
      </c>
      <c r="C130" s="19">
        <v>412259.0416</v>
      </c>
    </row>
    <row r="131" spans="1:3" s="1" customFormat="1" ht="57.75" customHeight="1">
      <c r="A131" s="20" t="s">
        <v>363</v>
      </c>
      <c r="B131" s="21" t="s">
        <v>48</v>
      </c>
      <c r="C131" s="19">
        <v>412259.0416</v>
      </c>
    </row>
    <row r="132" spans="1:3" s="1" customFormat="1" ht="41.25" customHeight="1">
      <c r="A132" s="20" t="s">
        <v>364</v>
      </c>
      <c r="B132" s="21" t="s">
        <v>49</v>
      </c>
      <c r="C132" s="19">
        <v>210547.67796</v>
      </c>
    </row>
    <row r="133" spans="1:3" s="1" customFormat="1" ht="48" customHeight="1">
      <c r="A133" s="20" t="s">
        <v>365</v>
      </c>
      <c r="B133" s="21" t="s">
        <v>50</v>
      </c>
      <c r="C133" s="19">
        <v>164771.98095</v>
      </c>
    </row>
    <row r="134" spans="1:3" s="1" customFormat="1" ht="52.5" customHeight="1">
      <c r="A134" s="20" t="s">
        <v>366</v>
      </c>
      <c r="B134" s="21" t="s">
        <v>51</v>
      </c>
      <c r="C134" s="19">
        <v>45775.697009999996</v>
      </c>
    </row>
    <row r="135" spans="1:3" s="1" customFormat="1" ht="42.75" customHeight="1">
      <c r="A135" s="20" t="s">
        <v>262</v>
      </c>
      <c r="B135" s="21" t="s">
        <v>52</v>
      </c>
      <c r="C135" s="19">
        <v>69467.42182999999</v>
      </c>
    </row>
    <row r="136" spans="1:3" s="1" customFormat="1" ht="66.75" customHeight="1">
      <c r="A136" s="20" t="s">
        <v>367</v>
      </c>
      <c r="B136" s="21" t="s">
        <v>53</v>
      </c>
      <c r="C136" s="19">
        <v>69467.42182999999</v>
      </c>
    </row>
    <row r="137" spans="1:3" s="1" customFormat="1" ht="57.75" customHeight="1">
      <c r="A137" s="20" t="s">
        <v>263</v>
      </c>
      <c r="B137" s="21" t="s">
        <v>54</v>
      </c>
      <c r="C137" s="19">
        <v>14.22088</v>
      </c>
    </row>
    <row r="138" spans="1:3" s="1" customFormat="1" ht="45.75" customHeight="1">
      <c r="A138" s="20" t="s">
        <v>368</v>
      </c>
      <c r="B138" s="21" t="s">
        <v>55</v>
      </c>
      <c r="C138" s="19">
        <v>0.69568</v>
      </c>
    </row>
    <row r="139" spans="1:3" s="1" customFormat="1" ht="45.75" customHeight="1">
      <c r="A139" s="20" t="s">
        <v>369</v>
      </c>
      <c r="B139" s="21" t="s">
        <v>56</v>
      </c>
      <c r="C139" s="19">
        <v>3.17554</v>
      </c>
    </row>
    <row r="140" spans="1:3" s="1" customFormat="1" ht="45.75" customHeight="1">
      <c r="A140" s="20" t="s">
        <v>370</v>
      </c>
      <c r="B140" s="21" t="s">
        <v>57</v>
      </c>
      <c r="C140" s="19">
        <v>2.90994</v>
      </c>
    </row>
    <row r="141" spans="1:3" s="1" customFormat="1" ht="45.75" customHeight="1">
      <c r="A141" s="20" t="s">
        <v>371</v>
      </c>
      <c r="B141" s="21" t="s">
        <v>58</v>
      </c>
      <c r="C141" s="19">
        <v>3.14881</v>
      </c>
    </row>
    <row r="142" spans="1:3" s="1" customFormat="1" ht="45.75" customHeight="1">
      <c r="A142" s="20" t="s">
        <v>372</v>
      </c>
      <c r="B142" s="21" t="s">
        <v>59</v>
      </c>
      <c r="C142" s="19">
        <v>3.4587399999999997</v>
      </c>
    </row>
    <row r="143" spans="1:3" s="1" customFormat="1" ht="42.75" customHeight="1">
      <c r="A143" s="20" t="s">
        <v>373</v>
      </c>
      <c r="B143" s="21" t="s">
        <v>60</v>
      </c>
      <c r="C143" s="19">
        <v>0.3153</v>
      </c>
    </row>
    <row r="144" spans="1:3" s="1" customFormat="1" ht="64.5" customHeight="1">
      <c r="A144" s="20" t="s">
        <v>374</v>
      </c>
      <c r="B144" s="21" t="s">
        <v>61</v>
      </c>
      <c r="C144" s="19">
        <v>0.40822</v>
      </c>
    </row>
    <row r="145" spans="1:3" s="1" customFormat="1" ht="45.75" customHeight="1">
      <c r="A145" s="20" t="s">
        <v>375</v>
      </c>
      <c r="B145" s="21" t="s">
        <v>62</v>
      </c>
      <c r="C145" s="19">
        <v>0.1085</v>
      </c>
    </row>
    <row r="146" spans="1:3" s="1" customFormat="1" ht="36" customHeight="1">
      <c r="A146" s="20" t="s">
        <v>205</v>
      </c>
      <c r="B146" s="21" t="s">
        <v>2</v>
      </c>
      <c r="C146" s="19">
        <v>583.82097</v>
      </c>
    </row>
    <row r="147" spans="1:3" s="1" customFormat="1" ht="84.75" customHeight="1">
      <c r="A147" s="20" t="s">
        <v>234</v>
      </c>
      <c r="B147" s="21" t="s">
        <v>3</v>
      </c>
      <c r="C147" s="19">
        <v>312.73203</v>
      </c>
    </row>
    <row r="148" spans="1:3" s="1" customFormat="1" ht="84.75" customHeight="1">
      <c r="A148" s="20" t="s">
        <v>376</v>
      </c>
      <c r="B148" s="21" t="s">
        <v>63</v>
      </c>
      <c r="C148" s="19">
        <v>271.08894</v>
      </c>
    </row>
    <row r="149" spans="1:3" s="1" customFormat="1" ht="49.5" customHeight="1">
      <c r="A149" s="14" t="s">
        <v>153</v>
      </c>
      <c r="B149" s="15" t="s">
        <v>310</v>
      </c>
      <c r="C149" s="19">
        <v>14510.845</v>
      </c>
    </row>
    <row r="150" spans="1:3" s="1" customFormat="1" ht="36" customHeight="1">
      <c r="A150" s="20" t="s">
        <v>206</v>
      </c>
      <c r="B150" s="21" t="s">
        <v>2</v>
      </c>
      <c r="C150" s="19">
        <v>14510.845</v>
      </c>
    </row>
    <row r="151" spans="1:3" s="1" customFormat="1" ht="80.25" customHeight="1">
      <c r="A151" s="20" t="s">
        <v>128</v>
      </c>
      <c r="B151" s="21" t="s">
        <v>3</v>
      </c>
      <c r="C151" s="19">
        <v>14510.845</v>
      </c>
    </row>
    <row r="152" spans="1:3" s="1" customFormat="1" ht="40.5" customHeight="1">
      <c r="A152" s="14" t="s">
        <v>154</v>
      </c>
      <c r="B152" s="15" t="s">
        <v>264</v>
      </c>
      <c r="C152" s="19">
        <v>2173.70511</v>
      </c>
    </row>
    <row r="153" spans="1:3" s="1" customFormat="1" ht="31.5" customHeight="1">
      <c r="A153" s="20" t="s">
        <v>207</v>
      </c>
      <c r="B153" s="21" t="s">
        <v>2</v>
      </c>
      <c r="C153" s="19">
        <v>2173.70511</v>
      </c>
    </row>
    <row r="154" spans="1:3" s="1" customFormat="1" ht="80.25" customHeight="1">
      <c r="A154" s="20" t="s">
        <v>233</v>
      </c>
      <c r="B154" s="21" t="s">
        <v>3</v>
      </c>
      <c r="C154" s="19">
        <v>2173.70511</v>
      </c>
    </row>
    <row r="155" spans="1:3" s="1" customFormat="1" ht="58.5" customHeight="1">
      <c r="A155" s="14" t="s">
        <v>155</v>
      </c>
      <c r="B155" s="15" t="s">
        <v>265</v>
      </c>
      <c r="C155" s="19">
        <v>100</v>
      </c>
    </row>
    <row r="156" spans="1:3" s="1" customFormat="1" ht="51" customHeight="1">
      <c r="A156" s="20" t="s">
        <v>266</v>
      </c>
      <c r="B156" s="21" t="s">
        <v>64</v>
      </c>
      <c r="C156" s="19">
        <v>100</v>
      </c>
    </row>
    <row r="157" spans="1:3" s="1" customFormat="1" ht="45.75" customHeight="1">
      <c r="A157" s="20" t="s">
        <v>377</v>
      </c>
      <c r="B157" s="21" t="s">
        <v>65</v>
      </c>
      <c r="C157" s="19">
        <v>100</v>
      </c>
    </row>
    <row r="158" spans="1:3" s="1" customFormat="1" ht="45" customHeight="1">
      <c r="A158" s="14" t="s">
        <v>156</v>
      </c>
      <c r="B158" s="15" t="s">
        <v>419</v>
      </c>
      <c r="C158" s="19">
        <v>165.26479999999998</v>
      </c>
    </row>
    <row r="159" spans="1:3" s="1" customFormat="1" ht="55.5" customHeight="1">
      <c r="A159" s="20" t="s">
        <v>267</v>
      </c>
      <c r="B159" s="21" t="s">
        <v>64</v>
      </c>
      <c r="C159" s="19">
        <v>165.26479999999998</v>
      </c>
    </row>
    <row r="160" spans="1:3" s="1" customFormat="1" ht="39.75" customHeight="1">
      <c r="A160" s="20" t="s">
        <v>378</v>
      </c>
      <c r="B160" s="21" t="s">
        <v>65</v>
      </c>
      <c r="C160" s="19">
        <v>165.26479999999998</v>
      </c>
    </row>
    <row r="161" spans="1:3" s="1" customFormat="1" ht="33.75" customHeight="1">
      <c r="A161" s="14" t="s">
        <v>157</v>
      </c>
      <c r="B161" s="15" t="s">
        <v>268</v>
      </c>
      <c r="C161" s="19">
        <v>109.56276</v>
      </c>
    </row>
    <row r="162" spans="1:3" s="1" customFormat="1" ht="58.5" customHeight="1">
      <c r="A162" s="20" t="s">
        <v>269</v>
      </c>
      <c r="B162" s="21" t="s">
        <v>64</v>
      </c>
      <c r="C162" s="19">
        <v>109.56276</v>
      </c>
    </row>
    <row r="163" spans="1:3" s="1" customFormat="1" ht="41.25" customHeight="1">
      <c r="A163" s="20" t="s">
        <v>379</v>
      </c>
      <c r="B163" s="21" t="s">
        <v>65</v>
      </c>
      <c r="C163" s="19">
        <v>109.56276</v>
      </c>
    </row>
    <row r="164" spans="1:3" s="1" customFormat="1" ht="37.5" customHeight="1">
      <c r="A164" s="14" t="s">
        <v>158</v>
      </c>
      <c r="B164" s="15" t="s">
        <v>270</v>
      </c>
      <c r="C164" s="19">
        <v>44945.992340000004</v>
      </c>
    </row>
    <row r="165" spans="1:3" s="1" customFormat="1" ht="47.25" customHeight="1">
      <c r="A165" s="20" t="s">
        <v>271</v>
      </c>
      <c r="B165" s="21" t="s">
        <v>52</v>
      </c>
      <c r="C165" s="19">
        <v>567.196</v>
      </c>
    </row>
    <row r="166" spans="1:3" s="1" customFormat="1" ht="96" customHeight="1">
      <c r="A166" s="20" t="s">
        <v>380</v>
      </c>
      <c r="B166" s="21" t="s">
        <v>66</v>
      </c>
      <c r="C166" s="19">
        <v>567.196</v>
      </c>
    </row>
    <row r="167" spans="1:3" s="1" customFormat="1" ht="57" customHeight="1">
      <c r="A167" s="20" t="s">
        <v>327</v>
      </c>
      <c r="B167" s="21" t="s">
        <v>15</v>
      </c>
      <c r="C167" s="19">
        <v>29771.035190000002</v>
      </c>
    </row>
    <row r="168" spans="1:3" s="1" customFormat="1" ht="80.25" customHeight="1">
      <c r="A168" s="20" t="s">
        <v>272</v>
      </c>
      <c r="B168" s="21" t="s">
        <v>67</v>
      </c>
      <c r="C168" s="19">
        <v>0.89086</v>
      </c>
    </row>
    <row r="169" spans="1:3" s="1" customFormat="1" ht="80.25" customHeight="1">
      <c r="A169" s="20" t="s">
        <v>381</v>
      </c>
      <c r="B169" s="21" t="s">
        <v>68</v>
      </c>
      <c r="C169" s="19">
        <v>29770.14433</v>
      </c>
    </row>
    <row r="170" spans="1:3" s="1" customFormat="1" ht="50.25" customHeight="1">
      <c r="A170" s="20" t="s">
        <v>328</v>
      </c>
      <c r="B170" s="21" t="s">
        <v>64</v>
      </c>
      <c r="C170" s="19">
        <v>2349.09739</v>
      </c>
    </row>
    <row r="171" spans="1:3" s="1" customFormat="1" ht="54.75" customHeight="1">
      <c r="A171" s="20" t="s">
        <v>382</v>
      </c>
      <c r="B171" s="21" t="s">
        <v>69</v>
      </c>
      <c r="C171" s="19">
        <v>769.7699</v>
      </c>
    </row>
    <row r="172" spans="1:3" s="1" customFormat="1" ht="45" customHeight="1">
      <c r="A172" s="20" t="s">
        <v>383</v>
      </c>
      <c r="B172" s="21" t="s">
        <v>65</v>
      </c>
      <c r="C172" s="19">
        <v>1579.32749</v>
      </c>
    </row>
    <row r="173" spans="1:3" s="1" customFormat="1" ht="36" customHeight="1">
      <c r="A173" s="20" t="s">
        <v>208</v>
      </c>
      <c r="B173" s="21" t="s">
        <v>2</v>
      </c>
      <c r="C173" s="19">
        <v>12233.92312</v>
      </c>
    </row>
    <row r="174" spans="1:3" s="1" customFormat="1" ht="102.75" customHeight="1">
      <c r="A174" s="20" t="s">
        <v>384</v>
      </c>
      <c r="B174" s="21" t="s">
        <v>70</v>
      </c>
      <c r="C174" s="19">
        <v>100</v>
      </c>
    </row>
    <row r="175" spans="1:3" s="1" customFormat="1" ht="80.25" customHeight="1">
      <c r="A175" s="20" t="s">
        <v>385</v>
      </c>
      <c r="B175" s="21" t="s">
        <v>71</v>
      </c>
      <c r="C175" s="19">
        <v>4967.79549</v>
      </c>
    </row>
    <row r="176" spans="1:3" s="1" customFormat="1" ht="70.5" customHeight="1">
      <c r="A176" s="20" t="s">
        <v>386</v>
      </c>
      <c r="B176" s="21" t="s">
        <v>72</v>
      </c>
      <c r="C176" s="19">
        <v>96.32898</v>
      </c>
    </row>
    <row r="177" spans="1:3" s="1" customFormat="1" ht="87" customHeight="1">
      <c r="A177" s="20" t="s">
        <v>387</v>
      </c>
      <c r="B177" s="21" t="s">
        <v>73</v>
      </c>
      <c r="C177" s="19">
        <v>801.33012</v>
      </c>
    </row>
    <row r="178" spans="1:3" s="1" customFormat="1" ht="80.25" customHeight="1">
      <c r="A178" s="20" t="s">
        <v>232</v>
      </c>
      <c r="B178" s="21" t="s">
        <v>3</v>
      </c>
      <c r="C178" s="19">
        <v>4.22806</v>
      </c>
    </row>
    <row r="179" spans="1:3" s="1" customFormat="1" ht="69.75" customHeight="1">
      <c r="A179" s="20" t="s">
        <v>388</v>
      </c>
      <c r="B179" s="21" t="s">
        <v>74</v>
      </c>
      <c r="C179" s="19">
        <v>6264.24047</v>
      </c>
    </row>
    <row r="180" spans="1:3" s="1" customFormat="1" ht="40.5" customHeight="1">
      <c r="A180" s="20" t="s">
        <v>329</v>
      </c>
      <c r="B180" s="21" t="s">
        <v>75</v>
      </c>
      <c r="C180" s="19">
        <v>24.74064</v>
      </c>
    </row>
    <row r="181" spans="1:3" s="1" customFormat="1" ht="36" customHeight="1">
      <c r="A181" s="20" t="s">
        <v>273</v>
      </c>
      <c r="B181" s="21" t="s">
        <v>76</v>
      </c>
      <c r="C181" s="19">
        <v>24.74064</v>
      </c>
    </row>
    <row r="182" spans="1:3" s="1" customFormat="1" ht="32.25" customHeight="1">
      <c r="A182" s="14" t="s">
        <v>159</v>
      </c>
      <c r="B182" s="15" t="s">
        <v>274</v>
      </c>
      <c r="C182" s="19">
        <v>17.5</v>
      </c>
    </row>
    <row r="183" spans="1:3" s="1" customFormat="1" ht="36" customHeight="1">
      <c r="A183" s="20" t="s">
        <v>209</v>
      </c>
      <c r="B183" s="21" t="s">
        <v>2</v>
      </c>
      <c r="C183" s="19">
        <v>17.5</v>
      </c>
    </row>
    <row r="184" spans="1:3" s="1" customFormat="1" ht="112.5" customHeight="1">
      <c r="A184" s="20" t="s">
        <v>314</v>
      </c>
      <c r="B184" s="21" t="s">
        <v>77</v>
      </c>
      <c r="C184" s="19">
        <v>17.5</v>
      </c>
    </row>
    <row r="185" spans="1:3" s="1" customFormat="1" ht="48" customHeight="1">
      <c r="A185" s="14" t="s">
        <v>160</v>
      </c>
      <c r="B185" s="15" t="s">
        <v>275</v>
      </c>
      <c r="C185" s="19">
        <v>13.20616</v>
      </c>
    </row>
    <row r="186" spans="1:3" s="1" customFormat="1" ht="36" customHeight="1">
      <c r="A186" s="20" t="s">
        <v>210</v>
      </c>
      <c r="B186" s="21" t="s">
        <v>2</v>
      </c>
      <c r="C186" s="19">
        <v>13.20616</v>
      </c>
    </row>
    <row r="187" spans="1:3" s="1" customFormat="1" ht="80.25" customHeight="1">
      <c r="A187" s="20" t="s">
        <v>231</v>
      </c>
      <c r="B187" s="21" t="s">
        <v>3</v>
      </c>
      <c r="C187" s="19">
        <v>13.20616</v>
      </c>
    </row>
    <row r="188" spans="1:3" s="1" customFormat="1" ht="51" customHeight="1">
      <c r="A188" s="14" t="s">
        <v>161</v>
      </c>
      <c r="B188" s="15" t="s">
        <v>276</v>
      </c>
      <c r="C188" s="19">
        <v>170.42068</v>
      </c>
    </row>
    <row r="189" spans="1:3" s="1" customFormat="1" ht="36" customHeight="1">
      <c r="A189" s="20" t="s">
        <v>211</v>
      </c>
      <c r="B189" s="21" t="s">
        <v>2</v>
      </c>
      <c r="C189" s="19">
        <v>170.42068</v>
      </c>
    </row>
    <row r="190" spans="1:3" s="1" customFormat="1" ht="80.25" customHeight="1">
      <c r="A190" s="20" t="s">
        <v>230</v>
      </c>
      <c r="B190" s="21" t="s">
        <v>3</v>
      </c>
      <c r="C190" s="19">
        <v>170.42068</v>
      </c>
    </row>
    <row r="191" spans="1:3" s="1" customFormat="1" ht="45" customHeight="1">
      <c r="A191" s="16" t="s">
        <v>162</v>
      </c>
      <c r="B191" s="15" t="s">
        <v>420</v>
      </c>
      <c r="C191" s="19">
        <v>1365.7610300000001</v>
      </c>
    </row>
    <row r="192" spans="1:3" s="1" customFormat="1" ht="36" customHeight="1">
      <c r="A192" s="20" t="s">
        <v>212</v>
      </c>
      <c r="B192" s="21" t="s">
        <v>2</v>
      </c>
      <c r="C192" s="19">
        <v>1365.7610300000001</v>
      </c>
    </row>
    <row r="193" spans="1:3" s="1" customFormat="1" ht="80.25" customHeight="1">
      <c r="A193" s="20" t="s">
        <v>229</v>
      </c>
      <c r="B193" s="21" t="s">
        <v>3</v>
      </c>
      <c r="C193" s="19">
        <v>1365.7610300000001</v>
      </c>
    </row>
    <row r="194" spans="1:3" s="1" customFormat="1" ht="40.5" customHeight="1">
      <c r="A194" s="14" t="s">
        <v>163</v>
      </c>
      <c r="B194" s="15" t="s">
        <v>277</v>
      </c>
      <c r="C194" s="19">
        <v>1.38918</v>
      </c>
    </row>
    <row r="195" spans="1:3" s="1" customFormat="1" ht="36" customHeight="1">
      <c r="A195" s="20" t="s">
        <v>213</v>
      </c>
      <c r="B195" s="21" t="s">
        <v>2</v>
      </c>
      <c r="C195" s="19">
        <v>1.38918</v>
      </c>
    </row>
    <row r="196" spans="1:3" s="1" customFormat="1" ht="80.25" customHeight="1">
      <c r="A196" s="20" t="s">
        <v>228</v>
      </c>
      <c r="B196" s="21" t="s">
        <v>3</v>
      </c>
      <c r="C196" s="19">
        <v>1.38918</v>
      </c>
    </row>
    <row r="197" spans="1:3" s="1" customFormat="1" ht="65.25" customHeight="1">
      <c r="A197" s="14" t="s">
        <v>164</v>
      </c>
      <c r="B197" s="15" t="s">
        <v>424</v>
      </c>
      <c r="C197" s="19">
        <v>1426.1481</v>
      </c>
    </row>
    <row r="198" spans="1:3" s="1" customFormat="1" ht="36" customHeight="1">
      <c r="A198" s="20" t="s">
        <v>214</v>
      </c>
      <c r="B198" s="21" t="s">
        <v>2</v>
      </c>
      <c r="C198" s="19">
        <v>1426.1481</v>
      </c>
    </row>
    <row r="199" spans="1:3" s="1" customFormat="1" ht="80.25" customHeight="1">
      <c r="A199" s="20" t="s">
        <v>227</v>
      </c>
      <c r="B199" s="21" t="s">
        <v>3</v>
      </c>
      <c r="C199" s="19">
        <v>1426.1481</v>
      </c>
    </row>
    <row r="200" spans="1:3" s="1" customFormat="1" ht="41.25" customHeight="1">
      <c r="A200" s="14" t="s">
        <v>165</v>
      </c>
      <c r="B200" s="15" t="s">
        <v>0</v>
      </c>
      <c r="C200" s="19">
        <f>C201+C203+C213+C217+C223+C229+C231</f>
        <v>6871073.97523</v>
      </c>
    </row>
    <row r="201" spans="1:3" s="1" customFormat="1" ht="48" customHeight="1">
      <c r="A201" s="20" t="s">
        <v>278</v>
      </c>
      <c r="B201" s="21" t="s">
        <v>52</v>
      </c>
      <c r="C201" s="19">
        <v>290</v>
      </c>
    </row>
    <row r="202" spans="1:3" s="1" customFormat="1" ht="49.5" customHeight="1">
      <c r="A202" s="20" t="s">
        <v>322</v>
      </c>
      <c r="B202" s="21" t="s">
        <v>78</v>
      </c>
      <c r="C202" s="19">
        <v>290</v>
      </c>
    </row>
    <row r="203" spans="1:3" s="1" customFormat="1" ht="45" customHeight="1">
      <c r="A203" s="20" t="s">
        <v>279</v>
      </c>
      <c r="B203" s="21" t="s">
        <v>15</v>
      </c>
      <c r="C203" s="19">
        <v>106987.16533</v>
      </c>
    </row>
    <row r="204" spans="1:3" s="1" customFormat="1" ht="80.25" customHeight="1">
      <c r="A204" s="20" t="s">
        <v>321</v>
      </c>
      <c r="B204" s="21" t="s">
        <v>79</v>
      </c>
      <c r="C204" s="19">
        <v>933.82071</v>
      </c>
    </row>
    <row r="205" spans="1:3" s="1" customFormat="1" ht="80.25" customHeight="1">
      <c r="A205" s="20" t="s">
        <v>280</v>
      </c>
      <c r="B205" s="21" t="s">
        <v>80</v>
      </c>
      <c r="C205" s="19">
        <v>69864.01554000001</v>
      </c>
    </row>
    <row r="206" spans="1:3" s="1" customFormat="1" ht="80.25" customHeight="1">
      <c r="A206" s="20" t="s">
        <v>389</v>
      </c>
      <c r="B206" s="21" t="s">
        <v>81</v>
      </c>
      <c r="C206" s="19">
        <v>11404.26538</v>
      </c>
    </row>
    <row r="207" spans="1:3" s="1" customFormat="1" ht="80.25" customHeight="1">
      <c r="A207" s="20" t="s">
        <v>281</v>
      </c>
      <c r="B207" s="21" t="s">
        <v>67</v>
      </c>
      <c r="C207" s="19">
        <v>895.94245</v>
      </c>
    </row>
    <row r="208" spans="1:3" s="1" customFormat="1" ht="58.5" customHeight="1">
      <c r="A208" s="20" t="s">
        <v>282</v>
      </c>
      <c r="B208" s="21" t="s">
        <v>82</v>
      </c>
      <c r="C208" s="19">
        <v>22114.74925</v>
      </c>
    </row>
    <row r="209" spans="1:3" s="1" customFormat="1" ht="113.25" customHeight="1">
      <c r="A209" s="20" t="s">
        <v>283</v>
      </c>
      <c r="B209" s="21" t="s">
        <v>83</v>
      </c>
      <c r="C209" s="19">
        <v>2.24505</v>
      </c>
    </row>
    <row r="210" spans="1:3" s="1" customFormat="1" ht="100.5" customHeight="1">
      <c r="A210" s="20" t="s">
        <v>284</v>
      </c>
      <c r="B210" s="21" t="s">
        <v>84</v>
      </c>
      <c r="C210" s="19">
        <v>48.556940000000004</v>
      </c>
    </row>
    <row r="211" spans="1:3" s="1" customFormat="1" ht="67.5" customHeight="1">
      <c r="A211" s="20" t="s">
        <v>285</v>
      </c>
      <c r="B211" s="21" t="s">
        <v>85</v>
      </c>
      <c r="C211" s="19">
        <v>1298.29634</v>
      </c>
    </row>
    <row r="212" spans="1:3" s="1" customFormat="1" ht="84.75" customHeight="1">
      <c r="A212" s="20" t="s">
        <v>390</v>
      </c>
      <c r="B212" s="21" t="s">
        <v>68</v>
      </c>
      <c r="C212" s="19">
        <v>425.27367</v>
      </c>
    </row>
    <row r="213" spans="1:3" s="1" customFormat="1" ht="57" customHeight="1">
      <c r="A213" s="20" t="s">
        <v>330</v>
      </c>
      <c r="B213" s="21" t="s">
        <v>64</v>
      </c>
      <c r="C213" s="19">
        <v>36538.92779</v>
      </c>
    </row>
    <row r="214" spans="1:3" s="1" customFormat="1" ht="57" customHeight="1">
      <c r="A214" s="20" t="s">
        <v>391</v>
      </c>
      <c r="B214" s="21" t="s">
        <v>86</v>
      </c>
      <c r="C214" s="19">
        <v>30217.65537</v>
      </c>
    </row>
    <row r="215" spans="1:3" s="1" customFormat="1" ht="57" customHeight="1">
      <c r="A215" s="20" t="s">
        <v>392</v>
      </c>
      <c r="B215" s="21" t="s">
        <v>69</v>
      </c>
      <c r="C215" s="19">
        <v>714.1121999999999</v>
      </c>
    </row>
    <row r="216" spans="1:3" s="1" customFormat="1" ht="57" customHeight="1">
      <c r="A216" s="20" t="s">
        <v>393</v>
      </c>
      <c r="B216" s="21" t="s">
        <v>65</v>
      </c>
      <c r="C216" s="19">
        <v>5607.16022</v>
      </c>
    </row>
    <row r="217" spans="1:3" s="1" customFormat="1" ht="57" customHeight="1">
      <c r="A217" s="20" t="s">
        <v>331</v>
      </c>
      <c r="B217" s="21" t="s">
        <v>87</v>
      </c>
      <c r="C217" s="19">
        <v>107491.70134999999</v>
      </c>
    </row>
    <row r="218" spans="1:3" s="1" customFormat="1" ht="102.75" customHeight="1">
      <c r="A218" s="20" t="s">
        <v>394</v>
      </c>
      <c r="B218" s="21" t="s">
        <v>88</v>
      </c>
      <c r="C218" s="19">
        <v>21.343</v>
      </c>
    </row>
    <row r="219" spans="1:3" s="1" customFormat="1" ht="90.75" customHeight="1">
      <c r="A219" s="20" t="s">
        <v>395</v>
      </c>
      <c r="B219" s="21" t="s">
        <v>89</v>
      </c>
      <c r="C219" s="19">
        <v>70279.58781</v>
      </c>
    </row>
    <row r="220" spans="1:3" s="1" customFormat="1" ht="80.25" customHeight="1">
      <c r="A220" s="20" t="s">
        <v>396</v>
      </c>
      <c r="B220" s="21" t="s">
        <v>90</v>
      </c>
      <c r="C220" s="19">
        <v>5371.90176</v>
      </c>
    </row>
    <row r="221" spans="1:3" s="1" customFormat="1" ht="80.25" customHeight="1">
      <c r="A221" s="20" t="s">
        <v>397</v>
      </c>
      <c r="B221" s="21" t="s">
        <v>91</v>
      </c>
      <c r="C221" s="19">
        <v>31146.87657</v>
      </c>
    </row>
    <row r="222" spans="1:3" s="1" customFormat="1" ht="80.25" customHeight="1">
      <c r="A222" s="20" t="s">
        <v>398</v>
      </c>
      <c r="B222" s="21" t="s">
        <v>92</v>
      </c>
      <c r="C222" s="19">
        <v>671.99221</v>
      </c>
    </row>
    <row r="223" spans="1:3" s="1" customFormat="1" ht="36" customHeight="1">
      <c r="A223" s="20" t="s">
        <v>215</v>
      </c>
      <c r="B223" s="21" t="s">
        <v>2</v>
      </c>
      <c r="C223" s="19">
        <v>15812.71149</v>
      </c>
    </row>
    <row r="224" spans="1:3" s="1" customFormat="1" ht="87" customHeight="1">
      <c r="A224" s="20" t="s">
        <v>399</v>
      </c>
      <c r="B224" s="21" t="s">
        <v>93</v>
      </c>
      <c r="C224" s="19">
        <v>80.5</v>
      </c>
    </row>
    <row r="225" spans="1:3" s="1" customFormat="1" ht="72.75" customHeight="1">
      <c r="A225" s="20" t="s">
        <v>400</v>
      </c>
      <c r="B225" s="21" t="s">
        <v>94</v>
      </c>
      <c r="C225" s="19">
        <v>2402.8369</v>
      </c>
    </row>
    <row r="226" spans="1:3" s="1" customFormat="1" ht="84.75" customHeight="1">
      <c r="A226" s="20" t="s">
        <v>401</v>
      </c>
      <c r="B226" s="21" t="s">
        <v>71</v>
      </c>
      <c r="C226" s="19">
        <v>4120.40944</v>
      </c>
    </row>
    <row r="227" spans="1:3" s="1" customFormat="1" ht="82.5" customHeight="1">
      <c r="A227" s="20" t="s">
        <v>402</v>
      </c>
      <c r="B227" s="21" t="s">
        <v>73</v>
      </c>
      <c r="C227" s="19">
        <v>24.498849999999997</v>
      </c>
    </row>
    <row r="228" spans="1:3" s="1" customFormat="1" ht="83.25" customHeight="1">
      <c r="A228" s="20" t="s">
        <v>226</v>
      </c>
      <c r="B228" s="21" t="s">
        <v>3</v>
      </c>
      <c r="C228" s="19">
        <v>9184.4663</v>
      </c>
    </row>
    <row r="229" spans="1:3" s="1" customFormat="1" ht="45" customHeight="1">
      <c r="A229" s="20" t="s">
        <v>286</v>
      </c>
      <c r="B229" s="21" t="s">
        <v>75</v>
      </c>
      <c r="C229" s="19">
        <v>39977.12453</v>
      </c>
    </row>
    <row r="230" spans="1:3" s="1" customFormat="1" ht="49.5" customHeight="1">
      <c r="A230" s="20" t="s">
        <v>403</v>
      </c>
      <c r="B230" s="21" t="s">
        <v>76</v>
      </c>
      <c r="C230" s="19">
        <v>39977.12453</v>
      </c>
    </row>
    <row r="231" spans="1:3" s="1" customFormat="1" ht="37.5" customHeight="1">
      <c r="A231" s="20" t="s">
        <v>332</v>
      </c>
      <c r="B231" s="21" t="s">
        <v>95</v>
      </c>
      <c r="C231" s="19">
        <v>6563976.34474</v>
      </c>
    </row>
    <row r="232" spans="1:3" s="1" customFormat="1" ht="51.75" customHeight="1">
      <c r="A232" s="20" t="s">
        <v>333</v>
      </c>
      <c r="B232" s="21" t="s">
        <v>96</v>
      </c>
      <c r="C232" s="19">
        <v>6573569.11936</v>
      </c>
    </row>
    <row r="233" spans="1:3" s="1" customFormat="1" ht="44.25" customHeight="1">
      <c r="A233" s="20" t="s">
        <v>404</v>
      </c>
      <c r="B233" s="21" t="s">
        <v>97</v>
      </c>
      <c r="C233" s="19">
        <v>376572</v>
      </c>
    </row>
    <row r="234" spans="1:3" s="1" customFormat="1" ht="48" customHeight="1">
      <c r="A234" s="20" t="s">
        <v>405</v>
      </c>
      <c r="B234" s="21" t="s">
        <v>98</v>
      </c>
      <c r="C234" s="19">
        <v>1517.1</v>
      </c>
    </row>
    <row r="235" spans="1:3" s="1" customFormat="1" ht="64.5" customHeight="1">
      <c r="A235" s="20" t="s">
        <v>406</v>
      </c>
      <c r="B235" s="21" t="s">
        <v>99</v>
      </c>
      <c r="C235" s="19">
        <v>375054.9</v>
      </c>
    </row>
    <row r="236" spans="1:3" s="1" customFormat="1" ht="52.5" customHeight="1">
      <c r="A236" s="20" t="s">
        <v>407</v>
      </c>
      <c r="B236" s="21" t="s">
        <v>100</v>
      </c>
      <c r="C236" s="19">
        <v>2509748.33604</v>
      </c>
    </row>
    <row r="237" spans="1:3" s="1" customFormat="1" ht="120.75" customHeight="1">
      <c r="A237" s="20" t="s">
        <v>408</v>
      </c>
      <c r="B237" s="21" t="s">
        <v>101</v>
      </c>
      <c r="C237" s="19">
        <v>84497.19</v>
      </c>
    </row>
    <row r="238" spans="1:3" s="1" customFormat="1" ht="90.75" customHeight="1">
      <c r="A238" s="20" t="s">
        <v>409</v>
      </c>
      <c r="B238" s="21" t="s">
        <v>102</v>
      </c>
      <c r="C238" s="19">
        <v>3520.71625</v>
      </c>
    </row>
    <row r="239" spans="1:3" s="1" customFormat="1" ht="70.5" customHeight="1">
      <c r="A239" s="20" t="s">
        <v>287</v>
      </c>
      <c r="B239" s="21" t="s">
        <v>103</v>
      </c>
      <c r="C239" s="19">
        <v>309040.17786</v>
      </c>
    </row>
    <row r="240" spans="1:3" s="1" customFormat="1" ht="58.5" customHeight="1">
      <c r="A240" s="20" t="s">
        <v>288</v>
      </c>
      <c r="B240" s="21" t="s">
        <v>104</v>
      </c>
      <c r="C240" s="19">
        <v>1285</v>
      </c>
    </row>
    <row r="241" spans="1:3" s="1" customFormat="1" ht="68.25" customHeight="1">
      <c r="A241" s="20" t="s">
        <v>289</v>
      </c>
      <c r="B241" s="21" t="s">
        <v>105</v>
      </c>
      <c r="C241" s="19">
        <v>74551.47229</v>
      </c>
    </row>
    <row r="242" spans="1:3" s="1" customFormat="1" ht="98.25" customHeight="1">
      <c r="A242" s="20" t="s">
        <v>290</v>
      </c>
      <c r="B242" s="21" t="s">
        <v>106</v>
      </c>
      <c r="C242" s="19">
        <v>477588.0145</v>
      </c>
    </row>
    <row r="243" spans="1:3" s="1" customFormat="1" ht="131.25" customHeight="1">
      <c r="A243" s="20" t="s">
        <v>291</v>
      </c>
      <c r="B243" s="21" t="s">
        <v>107</v>
      </c>
      <c r="C243" s="19">
        <v>14191.502199999999</v>
      </c>
    </row>
    <row r="244" spans="1:3" s="1" customFormat="1" ht="85.5" customHeight="1">
      <c r="A244" s="20" t="s">
        <v>292</v>
      </c>
      <c r="B244" s="21" t="s">
        <v>108</v>
      </c>
      <c r="C244" s="19">
        <v>88487.64443</v>
      </c>
    </row>
    <row r="245" spans="1:3" s="1" customFormat="1" ht="80.25" customHeight="1">
      <c r="A245" s="20" t="s">
        <v>293</v>
      </c>
      <c r="B245" s="21" t="s">
        <v>109</v>
      </c>
      <c r="C245" s="19">
        <v>83447.726</v>
      </c>
    </row>
    <row r="246" spans="1:3" s="1" customFormat="1" ht="80.25" customHeight="1">
      <c r="A246" s="20" t="s">
        <v>294</v>
      </c>
      <c r="B246" s="21" t="s">
        <v>110</v>
      </c>
      <c r="C246" s="19">
        <v>304000</v>
      </c>
    </row>
    <row r="247" spans="1:3" s="1" customFormat="1" ht="84" customHeight="1">
      <c r="A247" s="20" t="s">
        <v>295</v>
      </c>
      <c r="B247" s="21" t="s">
        <v>111</v>
      </c>
      <c r="C247" s="19">
        <v>98681.2</v>
      </c>
    </row>
    <row r="248" spans="1:3" s="1" customFormat="1" ht="80.25" customHeight="1">
      <c r="A248" s="20" t="s">
        <v>296</v>
      </c>
      <c r="B248" s="21" t="s">
        <v>112</v>
      </c>
      <c r="C248" s="19">
        <v>2500.48038</v>
      </c>
    </row>
    <row r="249" spans="1:3" s="1" customFormat="1" ht="62.25" customHeight="1">
      <c r="A249" s="20" t="s">
        <v>410</v>
      </c>
      <c r="B249" s="21" t="s">
        <v>113</v>
      </c>
      <c r="C249" s="19">
        <v>4490.30025</v>
      </c>
    </row>
    <row r="250" spans="1:3" s="1" customFormat="1" ht="62.25" customHeight="1">
      <c r="A250" s="20" t="s">
        <v>297</v>
      </c>
      <c r="B250" s="21" t="s">
        <v>114</v>
      </c>
      <c r="C250" s="19">
        <v>214761.67447</v>
      </c>
    </row>
    <row r="251" spans="1:3" s="1" customFormat="1" ht="58.5" customHeight="1">
      <c r="A251" s="20" t="s">
        <v>298</v>
      </c>
      <c r="B251" s="21" t="s">
        <v>115</v>
      </c>
      <c r="C251" s="19">
        <v>46833.69554</v>
      </c>
    </row>
    <row r="252" spans="1:3" s="1" customFormat="1" ht="48" customHeight="1">
      <c r="A252" s="20" t="s">
        <v>411</v>
      </c>
      <c r="B252" s="21" t="s">
        <v>116</v>
      </c>
      <c r="C252" s="19">
        <v>701871.54187</v>
      </c>
    </row>
    <row r="253" spans="1:3" s="1" customFormat="1" ht="42" customHeight="1">
      <c r="A253" s="20" t="s">
        <v>299</v>
      </c>
      <c r="B253" s="21" t="s">
        <v>117</v>
      </c>
      <c r="C253" s="19">
        <v>3678767.421</v>
      </c>
    </row>
    <row r="254" spans="1:3" s="1" customFormat="1" ht="48" customHeight="1">
      <c r="A254" s="20" t="s">
        <v>412</v>
      </c>
      <c r="B254" s="21" t="s">
        <v>118</v>
      </c>
      <c r="C254" s="19">
        <v>46042.3</v>
      </c>
    </row>
    <row r="255" spans="1:3" s="1" customFormat="1" ht="48" customHeight="1">
      <c r="A255" s="20" t="s">
        <v>413</v>
      </c>
      <c r="B255" s="21" t="s">
        <v>119</v>
      </c>
      <c r="C255" s="19">
        <v>3599092.371</v>
      </c>
    </row>
    <row r="256" spans="1:3" s="1" customFormat="1" ht="80.25" customHeight="1">
      <c r="A256" s="20" t="s">
        <v>300</v>
      </c>
      <c r="B256" s="21" t="s">
        <v>120</v>
      </c>
      <c r="C256" s="19">
        <v>25.65</v>
      </c>
    </row>
    <row r="257" spans="1:3" s="1" customFormat="1" ht="68.25" customHeight="1">
      <c r="A257" s="20" t="s">
        <v>301</v>
      </c>
      <c r="B257" s="21" t="s">
        <v>428</v>
      </c>
      <c r="C257" s="19">
        <v>5940.4</v>
      </c>
    </row>
    <row r="258" spans="1:3" s="1" customFormat="1" ht="80.25" customHeight="1">
      <c r="A258" s="20" t="s">
        <v>302</v>
      </c>
      <c r="B258" s="21" t="s">
        <v>429</v>
      </c>
      <c r="C258" s="19">
        <v>6895.4</v>
      </c>
    </row>
    <row r="259" spans="1:3" s="1" customFormat="1" ht="51" customHeight="1">
      <c r="A259" s="20" t="s">
        <v>303</v>
      </c>
      <c r="B259" s="21" t="s">
        <v>121</v>
      </c>
      <c r="C259" s="19">
        <v>20771.3</v>
      </c>
    </row>
    <row r="260" spans="1:3" s="1" customFormat="1" ht="45.75" customHeight="1">
      <c r="A260" s="20" t="s">
        <v>304</v>
      </c>
      <c r="B260" s="21" t="s">
        <v>122</v>
      </c>
      <c r="C260" s="19">
        <v>8481.36232</v>
      </c>
    </row>
    <row r="261" spans="1:3" s="1" customFormat="1" ht="65.25" customHeight="1">
      <c r="A261" s="20" t="s">
        <v>305</v>
      </c>
      <c r="B261" s="21" t="s">
        <v>123</v>
      </c>
      <c r="C261" s="19">
        <v>6582.013</v>
      </c>
    </row>
    <row r="262" spans="1:3" s="1" customFormat="1" ht="45" customHeight="1">
      <c r="A262" s="20" t="s">
        <v>306</v>
      </c>
      <c r="B262" s="21" t="s">
        <v>124</v>
      </c>
      <c r="C262" s="19">
        <v>1899.34932</v>
      </c>
    </row>
    <row r="263" spans="1:3" s="1" customFormat="1" ht="69" customHeight="1">
      <c r="A263" s="20" t="s">
        <v>334</v>
      </c>
      <c r="B263" s="21" t="s">
        <v>125</v>
      </c>
      <c r="C263" s="19">
        <v>-9592.8</v>
      </c>
    </row>
    <row r="264" spans="1:3" s="1" customFormat="1" ht="67.5" customHeight="1">
      <c r="A264" s="20" t="s">
        <v>307</v>
      </c>
      <c r="B264" s="21" t="s">
        <v>126</v>
      </c>
      <c r="C264" s="19">
        <v>-9592.774619999998</v>
      </c>
    </row>
    <row r="265" spans="1:3" s="1" customFormat="1" ht="34.5" customHeight="1">
      <c r="A265" s="14" t="s">
        <v>166</v>
      </c>
      <c r="B265" s="15" t="s">
        <v>421</v>
      </c>
      <c r="C265" s="19">
        <v>520.10769</v>
      </c>
    </row>
    <row r="266" spans="1:3" s="1" customFormat="1" ht="33.75" customHeight="1">
      <c r="A266" s="20" t="s">
        <v>315</v>
      </c>
      <c r="B266" s="21" t="s">
        <v>2</v>
      </c>
      <c r="C266" s="19">
        <v>520.10769</v>
      </c>
    </row>
    <row r="267" spans="1:3" s="1" customFormat="1" ht="91.5" customHeight="1">
      <c r="A267" s="20" t="s">
        <v>225</v>
      </c>
      <c r="B267" s="21" t="s">
        <v>3</v>
      </c>
      <c r="C267" s="19">
        <v>520.10769</v>
      </c>
    </row>
    <row r="268" spans="1:3" ht="16.5">
      <c r="A268" s="23" t="s">
        <v>308</v>
      </c>
      <c r="B268" s="23"/>
      <c r="C268" s="22">
        <f>C13+C16+C29+C32+C35+C38+C41+C44+C53+C56+C59+C62+C71+C76+C77+C80+C88+C91++C94+C97+C100+C103+C106+C109+C149+C152+C155+C159+C161+C164+C182+C185+C188+C191+C194+C197+C200+C265</f>
        <v>9947627.236970002</v>
      </c>
    </row>
  </sheetData>
  <sheetProtection/>
  <autoFilter ref="A11:C268"/>
  <mergeCells count="9">
    <mergeCell ref="A268:B268"/>
    <mergeCell ref="I20:J20"/>
    <mergeCell ref="H21:J21"/>
    <mergeCell ref="B4:C4"/>
    <mergeCell ref="B5:C5"/>
    <mergeCell ref="B7:C7"/>
    <mergeCell ref="A8:C8"/>
    <mergeCell ref="I18:J18"/>
    <mergeCell ref="I19:J19"/>
  </mergeCells>
  <conditionalFormatting sqref="A13">
    <cfRule type="duplicateValues" priority="2" dxfId="0" stopIfTrue="1">
      <formula>AND(COUNTIF($A$13:$A$13,A13)&gt;1,NOT(ISBLANK(A13)))</formula>
    </cfRule>
  </conditionalFormatting>
  <conditionalFormatting sqref="A1:A65536">
    <cfRule type="duplicateValues" priority="1" dxfId="0" stopIfTrue="1">
      <formula>AND(COUNTIF($A$1:$A$65536,A1)&gt;1,NOT(ISBLANK(A1)))</formula>
    </cfRule>
  </conditionalFormatting>
  <printOptions/>
  <pageMargins left="1.1811023622047245" right="0.3937007874015748" top="0.3937007874015748" bottom="0.7874015748031497" header="0" footer="0"/>
  <pageSetup fitToHeight="4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Александровна Цыпина</cp:lastModifiedBy>
  <cp:lastPrinted>2021-05-25T06:23:57Z</cp:lastPrinted>
  <dcterms:modified xsi:type="dcterms:W3CDTF">2021-05-25T06:24:05Z</dcterms:modified>
  <cp:category/>
  <cp:version/>
  <cp:contentType/>
  <cp:contentStatus/>
</cp:coreProperties>
</file>